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n060336\Desktop\＜Made in 新潟＞\様式微修正（2025修正 XML型式）\02_活用評価\"/>
    </mc:Choice>
  </mc:AlternateContent>
  <xr:revisionPtr revIDLastSave="0" documentId="13_ncr:1_{6F370B06-2692-4653-A0DA-04475B8C36E1}" xr6:coauthVersionLast="47" xr6:coauthVersionMax="47" xr10:uidLastSave="{00000000-0000-0000-0000-000000000000}"/>
  <bookViews>
    <workbookView xWindow="-110" yWindow="-110" windowWidth="19420" windowHeight="11500" xr2:uid="{587AB5D4-CFB0-4549-81DA-029221DDA0EE}"/>
  </bookViews>
  <sheets>
    <sheet name="5-1" sheetId="12" r:id="rId1"/>
    <sheet name="5-2" sheetId="4" r:id="rId2"/>
    <sheet name="5-3" sheetId="6" r:id="rId3"/>
    <sheet name="5-4" sheetId="7" r:id="rId4"/>
    <sheet name="5-5" sheetId="8" r:id="rId5"/>
  </sheets>
  <definedNames>
    <definedName name="_xlnm.Print_Area" localSheetId="0">'5-1'!$A$6:$M$49</definedName>
    <definedName name="_xlnm.Print_Area" localSheetId="1">'5-2'!$A$1:$AE$44</definedName>
    <definedName name="_xlnm.Print_Area" localSheetId="4">'5-5'!$A$1:$N$42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8" l="1"/>
  <c r="B2" i="7"/>
  <c r="B2" i="6"/>
  <c r="Q38" i="4"/>
  <c r="Q32" i="4"/>
  <c r="Q26" i="4"/>
  <c r="Q20" i="4"/>
  <c r="P11" i="4"/>
  <c r="I13" i="4" s="1"/>
  <c r="L13" i="4"/>
  <c r="P6" i="4"/>
  <c r="I8" i="4"/>
  <c r="Q8" i="4" s="1"/>
  <c r="L8" i="4"/>
  <c r="Q1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niigataken</author>
  </authors>
  <commentList>
    <comment ref="C15" authorId="0" shapeId="0" xr:uid="{EF35F1FC-76A6-4BF1-BA33-A688A121867B}">
      <text>
        <r>
          <rPr>
            <sz val="11"/>
            <color indexed="81"/>
            <rFont val="ＭＳ Ｐゴシック"/>
            <family val="3"/>
            <charset val="128"/>
          </rPr>
          <t>Ｍａｄｅ　ｉｎ　新潟に申請した際の効果見込みを記載する</t>
        </r>
      </text>
    </comment>
    <comment ref="D15" authorId="0" shapeId="0" xr:uid="{41379BEE-97D4-407B-99F6-7ADEFD5EA048}">
      <text>
        <r>
          <rPr>
            <sz val="11"/>
            <color indexed="81"/>
            <rFont val="ＭＳ Ｐゴシック"/>
            <family val="3"/>
            <charset val="128"/>
          </rPr>
          <t>様式5-2の評価点にもとづき、左記評価レベルの５段階で評価する</t>
        </r>
      </text>
    </comment>
    <comment ref="C33" authorId="0" shapeId="0" xr:uid="{A52BF7DD-23F1-46D8-8B8B-2B873BE582D4}">
      <text>
        <r>
          <rPr>
            <sz val="11"/>
            <color indexed="81"/>
            <rFont val="ＭＳ Ｐゴシック"/>
            <family val="3"/>
            <charset val="128"/>
          </rPr>
          <t>「その他」「留意点」「改善点」の欄には、様式5-2に記載した内容を記入する。</t>
        </r>
      </text>
    </comment>
  </commentList>
</comments>
</file>

<file path=xl/sharedStrings.xml><?xml version="1.0" encoding="utf-8"?>
<sst xmlns="http://schemas.openxmlformats.org/spreadsheetml/2006/main" count="288" uniqueCount="163">
  <si>
    <t>従来技術名</t>
    <rPh sb="0" eb="2">
      <t>ジュウライ</t>
    </rPh>
    <rPh sb="2" eb="4">
      <t>ギジュツ</t>
    </rPh>
    <rPh sb="4" eb="5">
      <t>ナ</t>
    </rPh>
    <phoneticPr fontId="2"/>
  </si>
  <si>
    <t>従来技術</t>
    <rPh sb="0" eb="2">
      <t>ジュウライ</t>
    </rPh>
    <rPh sb="2" eb="4">
      <t>ギジュツ</t>
    </rPh>
    <phoneticPr fontId="2"/>
  </si>
  <si>
    <t>経済性</t>
    <rPh sb="0" eb="3">
      <t>ケイザイセイ</t>
    </rPh>
    <phoneticPr fontId="2"/>
  </si>
  <si>
    <t>安全性</t>
    <rPh sb="0" eb="3">
      <t>アンゼンセイ</t>
    </rPh>
    <phoneticPr fontId="2"/>
  </si>
  <si>
    <t>施工性</t>
    <rPh sb="0" eb="3">
      <t>セコウセイ</t>
    </rPh>
    <phoneticPr fontId="2"/>
  </si>
  <si>
    <t>新技術</t>
    <rPh sb="0" eb="3">
      <t>シンギジュツ</t>
    </rPh>
    <phoneticPr fontId="2"/>
  </si>
  <si>
    <t>コスト差</t>
    <rPh sb="3" eb="4">
      <t>サ</t>
    </rPh>
    <phoneticPr fontId="2"/>
  </si>
  <si>
    <t>=</t>
    <phoneticPr fontId="2"/>
  </si>
  <si>
    <t>+</t>
    <phoneticPr fontId="2"/>
  </si>
  <si>
    <t>/</t>
    <phoneticPr fontId="2"/>
  </si>
  <si>
    <t>(点）</t>
    <rPh sb="1" eb="2">
      <t>テン</t>
    </rPh>
    <phoneticPr fontId="2"/>
  </si>
  <si>
    <t>工程</t>
    <rPh sb="0" eb="2">
      <t>コウテイ</t>
    </rPh>
    <phoneticPr fontId="2"/>
  </si>
  <si>
    <t>短縮日数</t>
    <rPh sb="0" eb="2">
      <t>タンシュク</t>
    </rPh>
    <rPh sb="2" eb="4">
      <t>ニッスウ</t>
    </rPh>
    <phoneticPr fontId="2"/>
  </si>
  <si>
    <t>施工日数（</t>
    <rPh sb="0" eb="2">
      <t>セコウ</t>
    </rPh>
    <rPh sb="2" eb="4">
      <t>ニッスウ</t>
    </rPh>
    <phoneticPr fontId="2"/>
  </si>
  <si>
    <t>当り)</t>
    <phoneticPr fontId="2"/>
  </si>
  <si>
    <t>日</t>
    <rPh sb="0" eb="1">
      <t>ニチ</t>
    </rPh>
    <phoneticPr fontId="2"/>
  </si>
  <si>
    <t>=</t>
    <phoneticPr fontId="2"/>
  </si>
  <si>
    <t>+</t>
    <phoneticPr fontId="2"/>
  </si>
  <si>
    <t>/</t>
    <phoneticPr fontId="2"/>
  </si>
  <si>
    <t>0</t>
    <phoneticPr fontId="2"/>
  </si>
  <si>
    <t>5</t>
    <phoneticPr fontId="2"/>
  </si>
  <si>
    <t>環境</t>
    <rPh sb="0" eb="2">
      <t>カンキョウ</t>
    </rPh>
    <phoneticPr fontId="2"/>
  </si>
  <si>
    <t>※記入要領</t>
    <rPh sb="1" eb="3">
      <t>キニュウ</t>
    </rPh>
    <rPh sb="3" eb="5">
      <t>ヨウリョウ</t>
    </rPh>
    <phoneticPr fontId="2"/>
  </si>
  <si>
    <t>施工概要図（１）</t>
    <rPh sb="0" eb="2">
      <t>セコウ</t>
    </rPh>
    <rPh sb="2" eb="4">
      <t>ガイヨウ</t>
    </rPh>
    <rPh sb="4" eb="5">
      <t>ズ</t>
    </rPh>
    <phoneticPr fontId="2"/>
  </si>
  <si>
    <t>平面図</t>
    <rPh sb="0" eb="3">
      <t>ヘイメンズ</t>
    </rPh>
    <phoneticPr fontId="2"/>
  </si>
  <si>
    <t>・工事全体を表示する</t>
    <rPh sb="1" eb="3">
      <t>コウジ</t>
    </rPh>
    <rPh sb="3" eb="5">
      <t>ゼンタイ</t>
    </rPh>
    <rPh sb="6" eb="8">
      <t>ヒョウジ</t>
    </rPh>
    <phoneticPr fontId="2"/>
  </si>
  <si>
    <t>・新技術・新工法施工内容を記入のこと</t>
    <rPh sb="1" eb="4">
      <t>シンギジュツ</t>
    </rPh>
    <rPh sb="5" eb="8">
      <t>シンコウホウ</t>
    </rPh>
    <rPh sb="8" eb="10">
      <t>セコウ</t>
    </rPh>
    <rPh sb="10" eb="12">
      <t>ナイヨウ</t>
    </rPh>
    <rPh sb="13" eb="15">
      <t>キニュウ</t>
    </rPh>
    <phoneticPr fontId="2"/>
  </si>
  <si>
    <t>断面図</t>
    <rPh sb="0" eb="3">
      <t>ダンメンズ</t>
    </rPh>
    <phoneticPr fontId="2"/>
  </si>
  <si>
    <t>施工概要図（２）</t>
    <rPh sb="0" eb="2">
      <t>セコウ</t>
    </rPh>
    <rPh sb="2" eb="4">
      <t>ガイヨウ</t>
    </rPh>
    <rPh sb="4" eb="5">
      <t>ズ</t>
    </rPh>
    <phoneticPr fontId="2"/>
  </si>
  <si>
    <t>本技術が把握できる図</t>
    <rPh sb="0" eb="1">
      <t>ホン</t>
    </rPh>
    <rPh sb="1" eb="3">
      <t>ギジュツ</t>
    </rPh>
    <rPh sb="4" eb="6">
      <t>ハアク</t>
    </rPh>
    <rPh sb="9" eb="10">
      <t>ズ</t>
    </rPh>
    <phoneticPr fontId="2"/>
  </si>
  <si>
    <t>作業状況写真</t>
    <rPh sb="0" eb="2">
      <t>サギョウ</t>
    </rPh>
    <rPh sb="2" eb="4">
      <t>ジョウキョウ</t>
    </rPh>
    <rPh sb="4" eb="6">
      <t>ジャシン</t>
    </rPh>
    <phoneticPr fontId="2"/>
  </si>
  <si>
    <t>施工方法がわかるもの</t>
    <rPh sb="0" eb="2">
      <t>セコウ</t>
    </rPh>
    <rPh sb="2" eb="4">
      <t>ホウホウ</t>
    </rPh>
    <phoneticPr fontId="2"/>
  </si>
  <si>
    <t>・カラーコピー可</t>
    <rPh sb="7" eb="8">
      <t>カ</t>
    </rPh>
    <phoneticPr fontId="2"/>
  </si>
  <si>
    <t>施工機械がわかるもの</t>
    <rPh sb="0" eb="2">
      <t>セコウ</t>
    </rPh>
    <rPh sb="2" eb="4">
      <t>キカイ</t>
    </rPh>
    <phoneticPr fontId="2"/>
  </si>
  <si>
    <t>工事全体がわかるもの</t>
    <rPh sb="0" eb="2">
      <t>コウジ</t>
    </rPh>
    <rPh sb="2" eb="4">
      <t>ゼンタイ</t>
    </rPh>
    <phoneticPr fontId="2"/>
  </si>
  <si>
    <t>新技術名</t>
    <rPh sb="0" eb="3">
      <t>シンギジュツ</t>
    </rPh>
    <rPh sb="3" eb="4">
      <t>ナ</t>
    </rPh>
    <phoneticPr fontId="2"/>
  </si>
  <si>
    <t>当り)</t>
    <phoneticPr fontId="2"/>
  </si>
  <si>
    <t>円</t>
    <rPh sb="0" eb="1">
      <t>エン</t>
    </rPh>
    <phoneticPr fontId="2"/>
  </si>
  <si>
    <t>品質・出来形</t>
    <rPh sb="0" eb="2">
      <t>ヒンシツ</t>
    </rPh>
    <rPh sb="3" eb="5">
      <t>デキ</t>
    </rPh>
    <rPh sb="5" eb="6">
      <t>ガタ</t>
    </rPh>
    <phoneticPr fontId="2"/>
  </si>
  <si>
    <t>・重機災害の危険性が減少するか</t>
    <rPh sb="1" eb="3">
      <t>ジュウキ</t>
    </rPh>
    <rPh sb="3" eb="5">
      <t>サイガイ</t>
    </rPh>
    <rPh sb="6" eb="9">
      <t>キケンセイ</t>
    </rPh>
    <rPh sb="10" eb="12">
      <t>ゲンショウ</t>
    </rPh>
    <phoneticPr fontId="2"/>
  </si>
  <si>
    <t>・仮設工が減少するか</t>
    <rPh sb="1" eb="3">
      <t>カセツ</t>
    </rPh>
    <rPh sb="3" eb="4">
      <t>コウ</t>
    </rPh>
    <rPh sb="5" eb="7">
      <t>ゲンショウ</t>
    </rPh>
    <phoneticPr fontId="2"/>
  </si>
  <si>
    <t>・作業員の負担が減少するか</t>
    <rPh sb="1" eb="4">
      <t>サギョウイン</t>
    </rPh>
    <rPh sb="5" eb="7">
      <t>フタン</t>
    </rPh>
    <rPh sb="8" eb="10">
      <t>ゲンショウ</t>
    </rPh>
    <phoneticPr fontId="2"/>
  </si>
  <si>
    <t>・熟練度に依存した作業が減少するか</t>
    <rPh sb="1" eb="4">
      <t>ジュクレンド</t>
    </rPh>
    <rPh sb="5" eb="7">
      <t>イゾン</t>
    </rPh>
    <rPh sb="9" eb="11">
      <t>サギョウ</t>
    </rPh>
    <rPh sb="12" eb="14">
      <t>ゲンショウ</t>
    </rPh>
    <phoneticPr fontId="2"/>
  </si>
  <si>
    <t>・施工の機械化の程度は向上するか</t>
    <rPh sb="1" eb="3">
      <t>セコウ</t>
    </rPh>
    <rPh sb="4" eb="7">
      <t>キカイカ</t>
    </rPh>
    <rPh sb="8" eb="10">
      <t>テイド</t>
    </rPh>
    <rPh sb="11" eb="13">
      <t>コウジョウ</t>
    </rPh>
    <phoneticPr fontId="2"/>
  </si>
  <si>
    <t>・周辺の大気汚染・土壌汚染・水質汚染が減少するか</t>
    <rPh sb="1" eb="3">
      <t>シュウヘン</t>
    </rPh>
    <rPh sb="4" eb="6">
      <t>タイキ</t>
    </rPh>
    <rPh sb="6" eb="8">
      <t>オセン</t>
    </rPh>
    <rPh sb="9" eb="11">
      <t>ドジョウ</t>
    </rPh>
    <rPh sb="11" eb="13">
      <t>オセン</t>
    </rPh>
    <rPh sb="14" eb="16">
      <t>スイシツ</t>
    </rPh>
    <rPh sb="16" eb="18">
      <t>オセン</t>
    </rPh>
    <rPh sb="19" eb="21">
      <t>ゲンショウ</t>
    </rPh>
    <phoneticPr fontId="2"/>
  </si>
  <si>
    <t>・騒音・振動・粉塵・交通規制等が減少するか</t>
    <rPh sb="1" eb="3">
      <t>ソウオン</t>
    </rPh>
    <rPh sb="4" eb="6">
      <t>シンドウ</t>
    </rPh>
    <rPh sb="7" eb="9">
      <t>フンジン</t>
    </rPh>
    <rPh sb="14" eb="15">
      <t>トウ</t>
    </rPh>
    <rPh sb="16" eb="18">
      <t>ゲンショウ</t>
    </rPh>
    <phoneticPr fontId="2"/>
  </si>
  <si>
    <t>・産業廃棄物の発生量は減少するか</t>
    <rPh sb="1" eb="3">
      <t>サンギョウ</t>
    </rPh>
    <rPh sb="3" eb="6">
      <t>ハイキブツ</t>
    </rPh>
    <rPh sb="7" eb="9">
      <t>ハッセイ</t>
    </rPh>
    <rPh sb="9" eb="10">
      <t>リョウ</t>
    </rPh>
    <rPh sb="11" eb="13">
      <t>ゲンショウ</t>
    </rPh>
    <phoneticPr fontId="2"/>
  </si>
  <si>
    <t>・省エネルギー・省資源化が向上するか</t>
    <rPh sb="1" eb="2">
      <t>ショウ</t>
    </rPh>
    <rPh sb="8" eb="11">
      <t>ショウシゲン</t>
    </rPh>
    <rPh sb="11" eb="12">
      <t>カ</t>
    </rPh>
    <rPh sb="13" eb="15">
      <t>コウジョウ</t>
    </rPh>
    <phoneticPr fontId="2"/>
  </si>
  <si>
    <t>×</t>
    <phoneticPr fontId="2"/>
  </si>
  <si>
    <t>（</t>
    <phoneticPr fontId="2"/>
  </si>
  <si>
    <t>）</t>
    <phoneticPr fontId="2"/>
  </si>
  <si>
    <t>1</t>
    <phoneticPr fontId="2"/>
  </si>
  <si>
    <t>）</t>
    <phoneticPr fontId="2"/>
  </si>
  <si>
    <t>5</t>
    <phoneticPr fontId="2"/>
  </si>
  <si>
    <t>×</t>
    <phoneticPr fontId="2"/>
  </si>
  <si>
    <t>（</t>
    <phoneticPr fontId="2"/>
  </si>
  <si>
    <t>1</t>
    <phoneticPr fontId="2"/>
  </si>
  <si>
    <t>（委員会意見をそのまま記載する）</t>
    <rPh sb="1" eb="4">
      <t>イインカイ</t>
    </rPh>
    <rPh sb="4" eb="6">
      <t>イケン</t>
    </rPh>
    <rPh sb="11" eb="13">
      <t>キサイ</t>
    </rPh>
    <phoneticPr fontId="2"/>
  </si>
  <si>
    <t>（意見に対する調査の結果を記載する）</t>
    <rPh sb="1" eb="3">
      <t>イケン</t>
    </rPh>
    <rPh sb="4" eb="5">
      <t>タイ</t>
    </rPh>
    <rPh sb="7" eb="9">
      <t>チョウサ</t>
    </rPh>
    <rPh sb="10" eb="12">
      <t>ケッカ</t>
    </rPh>
    <rPh sb="13" eb="15">
      <t>キサイ</t>
    </rPh>
    <phoneticPr fontId="2"/>
  </si>
  <si>
    <t>評価対象</t>
    <rPh sb="0" eb="2">
      <t>ヒョウカ</t>
    </rPh>
    <rPh sb="2" eb="4">
      <t>タイショウ</t>
    </rPh>
    <phoneticPr fontId="2"/>
  </si>
  <si>
    <t>評価項目</t>
    <rPh sb="0" eb="2">
      <t>ヒョウカ</t>
    </rPh>
    <rPh sb="2" eb="4">
      <t>コウモク</t>
    </rPh>
    <phoneticPr fontId="2"/>
  </si>
  <si>
    <t>申請者</t>
    <rPh sb="0" eb="3">
      <t>シンセイシャ</t>
    </rPh>
    <phoneticPr fontId="2"/>
  </si>
  <si>
    <t>評価</t>
    <rPh sb="0" eb="2">
      <t>ヒョウカ</t>
    </rPh>
    <phoneticPr fontId="2"/>
  </si>
  <si>
    <t>（１）経済性</t>
  </si>
  <si>
    <t>評価レベル（５段階）</t>
    <rPh sb="0" eb="2">
      <t>ヒョウカ</t>
    </rPh>
    <rPh sb="7" eb="9">
      <t>ダンカイ</t>
    </rPh>
    <phoneticPr fontId="2"/>
  </si>
  <si>
    <t>（２）工程</t>
  </si>
  <si>
    <t>◎：優れている</t>
    <rPh sb="2" eb="3">
      <t>スグ</t>
    </rPh>
    <phoneticPr fontId="2"/>
  </si>
  <si>
    <t>○：やや優れている</t>
    <rPh sb="4" eb="5">
      <t>スグ</t>
    </rPh>
    <phoneticPr fontId="2"/>
  </si>
  <si>
    <t>□：従来技術と同程度</t>
    <rPh sb="2" eb="4">
      <t>ジュウライ</t>
    </rPh>
    <rPh sb="4" eb="6">
      <t>ギジュツ</t>
    </rPh>
    <rPh sb="7" eb="10">
      <t>ドウテイド</t>
    </rPh>
    <phoneticPr fontId="2"/>
  </si>
  <si>
    <t>△：やや劣っている</t>
    <rPh sb="4" eb="5">
      <t>オト</t>
    </rPh>
    <phoneticPr fontId="2"/>
  </si>
  <si>
    <t>×：劣っている</t>
    <rPh sb="2" eb="3">
      <t>オト</t>
    </rPh>
    <phoneticPr fontId="2"/>
  </si>
  <si>
    <t>（４）安全性</t>
  </si>
  <si>
    <t>（５）施工性</t>
  </si>
  <si>
    <t>（６）環境</t>
  </si>
  <si>
    <t>◎</t>
    <phoneticPr fontId="2"/>
  </si>
  <si>
    <t>○</t>
    <phoneticPr fontId="2"/>
  </si>
  <si>
    <t>□</t>
    <phoneticPr fontId="2"/>
  </si>
  <si>
    <t>△</t>
    <phoneticPr fontId="2"/>
  </si>
  <si>
    <t>+1.0</t>
    <phoneticPr fontId="2"/>
  </si>
  <si>
    <t>+0.5</t>
    <phoneticPr fontId="2"/>
  </si>
  <si>
    <t>-0.5</t>
    <phoneticPr fontId="2"/>
  </si>
  <si>
    <t>-1.0</t>
    <phoneticPr fontId="2"/>
  </si>
  <si>
    <t>7.5以上</t>
    <rPh sb="3" eb="5">
      <t>イジョウ</t>
    </rPh>
    <phoneticPr fontId="2"/>
  </si>
  <si>
    <t>6.0以上7.5未満</t>
    <rPh sb="3" eb="5">
      <t>イジョウ</t>
    </rPh>
    <rPh sb="8" eb="10">
      <t>ミマン</t>
    </rPh>
    <phoneticPr fontId="2"/>
  </si>
  <si>
    <t>2.5満</t>
    <rPh sb="3" eb="4">
      <t>マン</t>
    </rPh>
    <phoneticPr fontId="2"/>
  </si>
  <si>
    <t>2.5以上～4.0未満</t>
    <rPh sb="3" eb="5">
      <t>イジョウ</t>
    </rPh>
    <rPh sb="9" eb="11">
      <t>ミマン</t>
    </rPh>
    <phoneticPr fontId="2"/>
  </si>
  <si>
    <t>4.0以上～6.0未満</t>
    <rPh sb="3" eb="5">
      <t>イジョウ</t>
    </rPh>
    <rPh sb="9" eb="11">
      <t>ミマン</t>
    </rPh>
    <phoneticPr fontId="2"/>
  </si>
  <si>
    <t>トライアル工事での活用調査結果の評価</t>
    <rPh sb="5" eb="7">
      <t>コウジ</t>
    </rPh>
    <rPh sb="9" eb="11">
      <t>カツヨウ</t>
    </rPh>
    <rPh sb="11" eb="13">
      <t>チョウサ</t>
    </rPh>
    <rPh sb="13" eb="15">
      <t>ケッカ</t>
    </rPh>
    <rPh sb="16" eb="18">
      <t>ヒョウカ</t>
    </rPh>
    <phoneticPr fontId="2"/>
  </si>
  <si>
    <t>コスト　(</t>
    <phoneticPr fontId="2"/>
  </si>
  <si>
    <t>評価点 = 基準点×（１＋合計点 / 調査内容数）</t>
    <rPh sb="0" eb="2">
      <t>ヒョウカ</t>
    </rPh>
    <rPh sb="2" eb="3">
      <t>テン</t>
    </rPh>
    <rPh sb="6" eb="9">
      <t>キジュンテン</t>
    </rPh>
    <rPh sb="13" eb="16">
      <t>ゴウケイテン</t>
    </rPh>
    <rPh sb="19" eb="21">
      <t>チョウサ</t>
    </rPh>
    <rPh sb="21" eb="23">
      <t>ナイヨウ</t>
    </rPh>
    <rPh sb="23" eb="24">
      <t>スウ</t>
    </rPh>
    <phoneticPr fontId="2"/>
  </si>
  <si>
    <t>調　査　項　目</t>
    <rPh sb="0" eb="1">
      <t>チョウ</t>
    </rPh>
    <rPh sb="2" eb="3">
      <t>ジャ</t>
    </rPh>
    <rPh sb="4" eb="5">
      <t>コウ</t>
    </rPh>
    <rPh sb="6" eb="7">
      <t>メ</t>
    </rPh>
    <phoneticPr fontId="2"/>
  </si>
  <si>
    <t>その他</t>
    <rPh sb="2" eb="3">
      <t>タ</t>
    </rPh>
    <phoneticPr fontId="2"/>
  </si>
  <si>
    <t>5×（１+</t>
    <phoneticPr fontId="2"/>
  </si>
  <si>
    <t>／ 5） =</t>
    <phoneticPr fontId="2"/>
  </si>
  <si>
    <t>活用時の委員会意見に対する調査結果</t>
    <rPh sb="0" eb="2">
      <t>カツヨウ</t>
    </rPh>
    <rPh sb="2" eb="3">
      <t>ジ</t>
    </rPh>
    <rPh sb="4" eb="7">
      <t>イインカイ</t>
    </rPh>
    <rPh sb="7" eb="9">
      <t>イケン</t>
    </rPh>
    <rPh sb="10" eb="11">
      <t>タイ</t>
    </rPh>
    <rPh sb="13" eb="15">
      <t>チョウサ</t>
    </rPh>
    <rPh sb="15" eb="17">
      <t>ケッカ</t>
    </rPh>
    <phoneticPr fontId="2"/>
  </si>
  <si>
    <t>委員会の意見とその調査結果の概要</t>
    <rPh sb="0" eb="3">
      <t>イインカイ</t>
    </rPh>
    <rPh sb="4" eb="6">
      <t>イケン</t>
    </rPh>
    <rPh sb="9" eb="11">
      <t>チョウサ</t>
    </rPh>
    <rPh sb="11" eb="13">
      <t>ケッカ</t>
    </rPh>
    <rPh sb="14" eb="16">
      <t>ガイヨウ</t>
    </rPh>
    <phoneticPr fontId="2"/>
  </si>
  <si>
    <t>（７）その他</t>
    <rPh sb="5" eb="6">
      <t>タ</t>
    </rPh>
    <phoneticPr fontId="2"/>
  </si>
  <si>
    <t>施工者</t>
    <rPh sb="0" eb="3">
      <t>セコウシャ</t>
    </rPh>
    <phoneticPr fontId="2"/>
  </si>
  <si>
    <t>発注者</t>
    <rPh sb="0" eb="3">
      <t>ハッチュウシャ</t>
    </rPh>
    <phoneticPr fontId="2"/>
  </si>
  <si>
    <t>評価案</t>
    <rPh sb="0" eb="2">
      <t>ヒョウカ</t>
    </rPh>
    <rPh sb="2" eb="3">
      <t>アン</t>
    </rPh>
    <phoneticPr fontId="2"/>
  </si>
  <si>
    <t>評価内容</t>
    <rPh sb="0" eb="2">
      <t>ヒョウカ</t>
    </rPh>
    <rPh sb="2" eb="4">
      <t>ナイヨウ</t>
    </rPh>
    <phoneticPr fontId="2"/>
  </si>
  <si>
    <t>新技術評価委員会</t>
    <rPh sb="0" eb="3">
      <t>シンギジュツ</t>
    </rPh>
    <rPh sb="3" eb="5">
      <t>ヒョウカ</t>
    </rPh>
    <rPh sb="5" eb="8">
      <t>イインカイ</t>
    </rPh>
    <phoneticPr fontId="2"/>
  </si>
  <si>
    <t>比較した従来技術</t>
    <rPh sb="0" eb="2">
      <t>ヒカク</t>
    </rPh>
    <rPh sb="4" eb="6">
      <t>ジュウライ</t>
    </rPh>
    <rPh sb="6" eb="8">
      <t>ギジュツ</t>
    </rPh>
    <phoneticPr fontId="2"/>
  </si>
  <si>
    <t>評価内容案</t>
    <rPh sb="0" eb="2">
      <t>ヒョウカ</t>
    </rPh>
    <rPh sb="2" eb="4">
      <t>ナイヨウ</t>
    </rPh>
    <rPh sb="4" eb="5">
      <t>アン</t>
    </rPh>
    <phoneticPr fontId="2"/>
  </si>
  <si>
    <t>（３）品質・
　　　　出来形</t>
    <phoneticPr fontId="2"/>
  </si>
  <si>
    <t>技 術 名 称　：</t>
    <rPh sb="0" eb="1">
      <t>ワザ</t>
    </rPh>
    <rPh sb="2" eb="3">
      <t>ジュツ</t>
    </rPh>
    <rPh sb="4" eb="5">
      <t>メイ</t>
    </rPh>
    <rPh sb="6" eb="7">
      <t>ショウ</t>
    </rPh>
    <phoneticPr fontId="2"/>
  </si>
  <si>
    <t>登 録 番 号　：</t>
    <rPh sb="0" eb="1">
      <t>ノボル</t>
    </rPh>
    <rPh sb="2" eb="3">
      <t>ロク</t>
    </rPh>
    <rPh sb="4" eb="5">
      <t>バン</t>
    </rPh>
    <rPh sb="6" eb="7">
      <t>ゴウ</t>
    </rPh>
    <phoneticPr fontId="2"/>
  </si>
  <si>
    <t>施  工  地　 ：</t>
    <rPh sb="0" eb="1">
      <t>シ</t>
    </rPh>
    <rPh sb="3" eb="4">
      <t>コウ</t>
    </rPh>
    <rPh sb="6" eb="7">
      <t>チ</t>
    </rPh>
    <phoneticPr fontId="2"/>
  </si>
  <si>
    <t>発注者/申請者
への意見</t>
    <rPh sb="0" eb="3">
      <t>ハッチュウシャ</t>
    </rPh>
    <rPh sb="4" eb="7">
      <t>シンセイシャ</t>
    </rPh>
    <rPh sb="10" eb="12">
      <t>イケン</t>
    </rPh>
    <phoneticPr fontId="2"/>
  </si>
  <si>
    <t>登録申請時の活用効果</t>
    <rPh sb="0" eb="2">
      <t>トウロク</t>
    </rPh>
    <rPh sb="2" eb="4">
      <t>シンセイ</t>
    </rPh>
    <rPh sb="4" eb="5">
      <t>ジ</t>
    </rPh>
    <rPh sb="6" eb="8">
      <t>カツヨウ</t>
    </rPh>
    <rPh sb="8" eb="10">
      <t>コウカ</t>
    </rPh>
    <phoneticPr fontId="2"/>
  </si>
  <si>
    <t>申 請 者 名　：</t>
    <rPh sb="0" eb="1">
      <t>サル</t>
    </rPh>
    <rPh sb="2" eb="3">
      <t>ショウ</t>
    </rPh>
    <rPh sb="4" eb="5">
      <t>シャ</t>
    </rPh>
    <rPh sb="6" eb="7">
      <t>メイ</t>
    </rPh>
    <phoneticPr fontId="2"/>
  </si>
  <si>
    <t>新技術の実施施工日数と従来技術の概算の施工日数を施工単位当たりで比較する。</t>
    <rPh sb="0" eb="3">
      <t>シンギジュツ</t>
    </rPh>
    <rPh sb="4" eb="6">
      <t>ジッシ</t>
    </rPh>
    <rPh sb="6" eb="8">
      <t>セコウ</t>
    </rPh>
    <rPh sb="8" eb="10">
      <t>ニッスウ</t>
    </rPh>
    <rPh sb="11" eb="13">
      <t>ジュウライ</t>
    </rPh>
    <rPh sb="13" eb="15">
      <t>ギジュツ</t>
    </rPh>
    <rPh sb="19" eb="21">
      <t>セコウ</t>
    </rPh>
    <rPh sb="21" eb="23">
      <t>ニッスウ</t>
    </rPh>
    <rPh sb="24" eb="26">
      <t>セコウ</t>
    </rPh>
    <rPh sb="26" eb="28">
      <t>タンイ</t>
    </rPh>
    <rPh sb="28" eb="29">
      <t>ア</t>
    </rPh>
    <rPh sb="32" eb="34">
      <t>ヒカク</t>
    </rPh>
    <phoneticPr fontId="2"/>
  </si>
  <si>
    <t>新技術のコスト(施工費、維持管理費等）と従来技術の概算コストを単位当たり比較する。</t>
    <rPh sb="0" eb="3">
      <t>シンギジュツ</t>
    </rPh>
    <rPh sb="8" eb="10">
      <t>セコウ</t>
    </rPh>
    <rPh sb="10" eb="11">
      <t>ヒ</t>
    </rPh>
    <rPh sb="12" eb="14">
      <t>イジ</t>
    </rPh>
    <rPh sb="14" eb="17">
      <t>カンリヒ</t>
    </rPh>
    <rPh sb="17" eb="18">
      <t>トウ</t>
    </rPh>
    <rPh sb="20" eb="22">
      <t>ジュウライ</t>
    </rPh>
    <rPh sb="22" eb="24">
      <t>ギジュツ</t>
    </rPh>
    <rPh sb="25" eb="27">
      <t>ガイサン</t>
    </rPh>
    <rPh sb="31" eb="33">
      <t>タンイ</t>
    </rPh>
    <rPh sb="33" eb="34">
      <t>ア</t>
    </rPh>
    <rPh sb="36" eb="38">
      <t>ヒカク</t>
    </rPh>
    <phoneticPr fontId="2"/>
  </si>
  <si>
    <t>この新技術を活用する上での留意点</t>
    <rPh sb="2" eb="5">
      <t>シンギジュツ</t>
    </rPh>
    <rPh sb="6" eb="8">
      <t>カツヨウ</t>
    </rPh>
    <rPh sb="10" eb="11">
      <t>ウエ</t>
    </rPh>
    <rPh sb="13" eb="16">
      <t>リュウイテン</t>
    </rPh>
    <phoneticPr fontId="2"/>
  </si>
  <si>
    <t>評価コメント</t>
    <rPh sb="0" eb="2">
      <t>ヒョウカ</t>
    </rPh>
    <phoneticPr fontId="2"/>
  </si>
  <si>
    <t>登録番号</t>
    <rPh sb="0" eb="2">
      <t>トウロク</t>
    </rPh>
    <rPh sb="2" eb="4">
      <t>バンゴウ</t>
    </rPh>
    <phoneticPr fontId="2"/>
  </si>
  <si>
    <t>評価内容（従来技術との比較評価）</t>
    <rPh sb="0" eb="2">
      <t>ヒョウカ</t>
    </rPh>
    <rPh sb="2" eb="4">
      <t>ナイヨウ</t>
    </rPh>
    <rPh sb="5" eb="7">
      <t>ジュウライ</t>
    </rPh>
    <rPh sb="7" eb="9">
      <t>ギジュツ</t>
    </rPh>
    <rPh sb="11" eb="13">
      <t>ヒカク</t>
    </rPh>
    <rPh sb="13" eb="15">
      <t>ヒョウカ</t>
    </rPh>
    <phoneticPr fontId="2"/>
  </si>
  <si>
    <t>①</t>
    <phoneticPr fontId="2"/>
  </si>
  <si>
    <t>に入力する。</t>
    <rPh sb="1" eb="3">
      <t>ニュウリョク</t>
    </rPh>
    <phoneticPr fontId="2"/>
  </si>
  <si>
    <t>様式５-1</t>
    <rPh sb="0" eb="2">
      <t>ヨウシキ</t>
    </rPh>
    <phoneticPr fontId="2"/>
  </si>
  <si>
    <t>上記以外で特に評価すべき内容があれば簡潔に記入する</t>
    <rPh sb="0" eb="2">
      <t>ジョウキ</t>
    </rPh>
    <rPh sb="2" eb="4">
      <t>イガイ</t>
    </rPh>
    <rPh sb="5" eb="6">
      <t>トク</t>
    </rPh>
    <rPh sb="7" eb="9">
      <t>ヒョウカ</t>
    </rPh>
    <rPh sb="12" eb="14">
      <t>ナイヨウ</t>
    </rPh>
    <rPh sb="18" eb="20">
      <t>カンケツ</t>
    </rPh>
    <rPh sb="21" eb="23">
      <t>キニュウ</t>
    </rPh>
    <phoneticPr fontId="2"/>
  </si>
  <si>
    <t>②評価は該当するものに○印をつける。従来技術に比べ優れている（+1.0）、やや優れている（+0.5）、同等程度である（0）、やや劣っている（-0.5）、劣っている（-1.0）</t>
    <phoneticPr fontId="2"/>
  </si>
  <si>
    <t>記入者名</t>
    <rPh sb="0" eb="3">
      <t>キニュウシャ</t>
    </rPh>
    <rPh sb="3" eb="4">
      <t>メイ</t>
    </rPh>
    <phoneticPr fontId="2"/>
  </si>
  <si>
    <t>電話番号</t>
    <rPh sb="0" eb="2">
      <t>デンワ</t>
    </rPh>
    <rPh sb="2" eb="4">
      <t>バンゴウ</t>
    </rPh>
    <phoneticPr fontId="2"/>
  </si>
  <si>
    <t>申請者名</t>
    <rPh sb="0" eb="3">
      <t>シンセイシャ</t>
    </rPh>
    <rPh sb="3" eb="4">
      <t>メイ</t>
    </rPh>
    <phoneticPr fontId="2"/>
  </si>
  <si>
    <t>改善点など</t>
    <rPh sb="0" eb="3">
      <t>カイゼンテン</t>
    </rPh>
    <phoneticPr fontId="2"/>
  </si>
  <si>
    <t>新技術活用数量</t>
    <rPh sb="0" eb="3">
      <t>シンギジュツ</t>
    </rPh>
    <rPh sb="3" eb="5">
      <t>カツヨウ</t>
    </rPh>
    <rPh sb="5" eb="7">
      <t>スウリョウ</t>
    </rPh>
    <phoneticPr fontId="2"/>
  </si>
  <si>
    <t>③判断のつかない場合は、評価を（0）とする。</t>
    <rPh sb="12" eb="14">
      <t>ヒョウカ</t>
    </rPh>
    <phoneticPr fontId="2"/>
  </si>
  <si>
    <t>新技術の概要</t>
    <rPh sb="0" eb="3">
      <t>シンギジュツ</t>
    </rPh>
    <rPh sb="4" eb="6">
      <t>ガイヨウ</t>
    </rPh>
    <phoneticPr fontId="2"/>
  </si>
  <si>
    <t>活用評価シート</t>
    <rPh sb="0" eb="4">
      <t>カツヨウヒョウカ</t>
    </rPh>
    <phoneticPr fontId="2"/>
  </si>
  <si>
    <t>様式５-２</t>
    <rPh sb="0" eb="2">
      <t>ヨウシキ</t>
    </rPh>
    <phoneticPr fontId="2"/>
  </si>
  <si>
    <t>様式５-３</t>
    <rPh sb="0" eb="2">
      <t>ヨウシキ</t>
    </rPh>
    <phoneticPr fontId="2"/>
  </si>
  <si>
    <t>様式５-５</t>
    <rPh sb="0" eb="2">
      <t>ヨウシキ</t>
    </rPh>
    <phoneticPr fontId="2"/>
  </si>
  <si>
    <t>様式５-４</t>
    <rPh sb="0" eb="2">
      <t>ヨウシキ</t>
    </rPh>
    <phoneticPr fontId="2"/>
  </si>
  <si>
    <t>評価点 = 基準点　×（１ + コスト差 / 従来技術のコストの50%）</t>
    <rPh sb="0" eb="2">
      <t>ヒョウカ</t>
    </rPh>
    <rPh sb="2" eb="3">
      <t>テン</t>
    </rPh>
    <rPh sb="6" eb="9">
      <t>キジュンテン</t>
    </rPh>
    <rPh sb="19" eb="20">
      <t>サ</t>
    </rPh>
    <rPh sb="23" eb="25">
      <t>ジュウライ</t>
    </rPh>
    <rPh sb="25" eb="27">
      <t>ギジュツ</t>
    </rPh>
    <phoneticPr fontId="2"/>
  </si>
  <si>
    <t>評価点 = 基準点　×（１ + 短縮日数 / 従来技術の施工日数の50%）</t>
    <rPh sb="0" eb="2">
      <t>ヒョウカ</t>
    </rPh>
    <rPh sb="2" eb="3">
      <t>テン</t>
    </rPh>
    <rPh sb="6" eb="9">
      <t>キジュンテン</t>
    </rPh>
    <rPh sb="16" eb="18">
      <t>タンシュク</t>
    </rPh>
    <rPh sb="18" eb="20">
      <t>ニッスウ</t>
    </rPh>
    <rPh sb="23" eb="25">
      <t>ジュウライ</t>
    </rPh>
    <rPh sb="25" eb="27">
      <t>ギジュツ</t>
    </rPh>
    <rPh sb="28" eb="30">
      <t>セコウ</t>
    </rPh>
    <rPh sb="30" eb="32">
      <t>ニッスウ</t>
    </rPh>
    <phoneticPr fontId="2"/>
  </si>
  <si>
    <t>・周辺の自然・生態環境・景観との調和は向上するか</t>
    <rPh sb="1" eb="3">
      <t>シュウヘン</t>
    </rPh>
    <rPh sb="4" eb="6">
      <t>シゼン</t>
    </rPh>
    <rPh sb="7" eb="9">
      <t>セイタイ</t>
    </rPh>
    <rPh sb="9" eb="11">
      <t>カンキョウ</t>
    </rPh>
    <rPh sb="12" eb="14">
      <t>ケイカン</t>
    </rPh>
    <rPh sb="16" eb="18">
      <t>チョウワ</t>
    </rPh>
    <rPh sb="19" eb="21">
      <t>コウジョウ</t>
    </rPh>
    <phoneticPr fontId="2"/>
  </si>
  <si>
    <t>新技術の活用理由</t>
    <rPh sb="0" eb="3">
      <t>シンギジュツ</t>
    </rPh>
    <rPh sb="4" eb="6">
      <t>カツヨウ</t>
    </rPh>
    <rPh sb="6" eb="8">
      <t>リユウ</t>
    </rPh>
    <phoneticPr fontId="2"/>
  </si>
  <si>
    <t>+1.0</t>
    <phoneticPr fontId="2"/>
  </si>
  <si>
    <t>+0.5</t>
    <phoneticPr fontId="2"/>
  </si>
  <si>
    <t>0</t>
    <phoneticPr fontId="2"/>
  </si>
  <si>
    <t>-0.5</t>
    <phoneticPr fontId="2"/>
  </si>
  <si>
    <t>-1.0</t>
    <phoneticPr fontId="2"/>
  </si>
  <si>
    <t>+1.0</t>
    <phoneticPr fontId="2"/>
  </si>
  <si>
    <t>+0.5</t>
    <phoneticPr fontId="2"/>
  </si>
  <si>
    <t>0</t>
    <phoneticPr fontId="2"/>
  </si>
  <si>
    <t>-0.5</t>
    <phoneticPr fontId="2"/>
  </si>
  <si>
    <t>-1.0</t>
    <phoneticPr fontId="2"/>
  </si>
  <si>
    <r>
      <t>・</t>
    </r>
    <r>
      <rPr>
        <sz val="9"/>
        <rFont val="ＭＳ 明朝"/>
        <family val="1"/>
        <charset val="128"/>
      </rPr>
      <t>品質は向上するか（製品や目的物の強度などが向上）</t>
    </r>
    <rPh sb="1" eb="3">
      <t>ヒンシツ</t>
    </rPh>
    <rPh sb="4" eb="6">
      <t>コウジョウ</t>
    </rPh>
    <phoneticPr fontId="2"/>
  </si>
  <si>
    <t>・耐久性は向上するか（ライフサイクルコストが向上）</t>
    <phoneticPr fontId="2"/>
  </si>
  <si>
    <t>・出来形・精度は向上するか（製品や目的物の出来形バラツキが減少）</t>
    <phoneticPr fontId="2"/>
  </si>
  <si>
    <t>・品質・出来形管理は減少するか（管理項目や管理頻度の減少）</t>
    <rPh sb="1" eb="3">
      <t>ヒンシツ</t>
    </rPh>
    <rPh sb="4" eb="6">
      <t>デキ</t>
    </rPh>
    <rPh sb="6" eb="7">
      <t>ガタ</t>
    </rPh>
    <rPh sb="7" eb="9">
      <t>カンリ</t>
    </rPh>
    <rPh sb="10" eb="12">
      <t>ゲンショウ</t>
    </rPh>
    <rPh sb="16" eb="18">
      <t>カンリ</t>
    </rPh>
    <rPh sb="18" eb="20">
      <t>コウモク</t>
    </rPh>
    <rPh sb="21" eb="23">
      <t>カンリ</t>
    </rPh>
    <rPh sb="23" eb="25">
      <t>ヒンド</t>
    </rPh>
    <rPh sb="26" eb="28">
      <t>ゲンショウ</t>
    </rPh>
    <phoneticPr fontId="2"/>
  </si>
  <si>
    <r>
      <t>・出来ばえが向上するか（仕上げが細かい、通りが良いなど</t>
    </r>
    <r>
      <rPr>
        <sz val="9"/>
        <rFont val="ＭＳ 明朝"/>
        <family val="1"/>
        <charset val="128"/>
      </rPr>
      <t>）</t>
    </r>
    <rPh sb="1" eb="3">
      <t>デキ</t>
    </rPh>
    <rPh sb="6" eb="8">
      <t>コウジョウ</t>
    </rPh>
    <rPh sb="12" eb="14">
      <t>シア</t>
    </rPh>
    <rPh sb="16" eb="17">
      <t>コマ</t>
    </rPh>
    <rPh sb="20" eb="21">
      <t>トオ</t>
    </rPh>
    <rPh sb="23" eb="24">
      <t>ヨ</t>
    </rPh>
    <phoneticPr fontId="2"/>
  </si>
  <si>
    <t>・作業員の墜落・転落事故の危険性が減少するか</t>
    <rPh sb="1" eb="4">
      <t>サギョウイン</t>
    </rPh>
    <rPh sb="5" eb="7">
      <t>ツイラク</t>
    </rPh>
    <rPh sb="8" eb="10">
      <t>テンラク</t>
    </rPh>
    <rPh sb="10" eb="12">
      <t>ジコ</t>
    </rPh>
    <rPh sb="13" eb="16">
      <t>キケンセイ</t>
    </rPh>
    <rPh sb="17" eb="19">
      <t>ゲンショウ</t>
    </rPh>
    <phoneticPr fontId="2"/>
  </si>
  <si>
    <t>・資機材の飛来・落下物災害の危険性が減少するか</t>
    <rPh sb="1" eb="2">
      <t>シ</t>
    </rPh>
    <rPh sb="2" eb="4">
      <t>キザイ</t>
    </rPh>
    <rPh sb="5" eb="7">
      <t>ヒライ</t>
    </rPh>
    <rPh sb="8" eb="10">
      <t>ラッカ</t>
    </rPh>
    <rPh sb="10" eb="11">
      <t>ブツ</t>
    </rPh>
    <rPh sb="11" eb="13">
      <t>サイガイ</t>
    </rPh>
    <rPh sb="14" eb="17">
      <t>キケンセイ</t>
    </rPh>
    <rPh sb="18" eb="20">
      <t>ゲンショウ</t>
    </rPh>
    <phoneticPr fontId="2"/>
  </si>
  <si>
    <t>・作業員の作業環境が向上するか（暗がり、騒音、狭所作業の減少）</t>
    <rPh sb="1" eb="4">
      <t>サギョウイン</t>
    </rPh>
    <rPh sb="5" eb="7">
      <t>サギョウ</t>
    </rPh>
    <rPh sb="7" eb="9">
      <t>カンキョウ</t>
    </rPh>
    <rPh sb="10" eb="12">
      <t>コウジョウ</t>
    </rPh>
    <rPh sb="16" eb="17">
      <t>クラ</t>
    </rPh>
    <rPh sb="20" eb="22">
      <t>ソウオン</t>
    </rPh>
    <rPh sb="23" eb="24">
      <t>セマ</t>
    </rPh>
    <rPh sb="24" eb="25">
      <t>トコロ</t>
    </rPh>
    <rPh sb="25" eb="27">
      <t>サギョウ</t>
    </rPh>
    <rPh sb="28" eb="30">
      <t>ゲンショウ</t>
    </rPh>
    <phoneticPr fontId="2"/>
  </si>
  <si>
    <t>・作業中の危険物等の取り扱いが減少するか</t>
    <rPh sb="1" eb="4">
      <t>サギョウチュウ</t>
    </rPh>
    <rPh sb="5" eb="8">
      <t>キケンブツ</t>
    </rPh>
    <rPh sb="8" eb="9">
      <t>トウ</t>
    </rPh>
    <rPh sb="10" eb="11">
      <t>ト</t>
    </rPh>
    <rPh sb="12" eb="13">
      <t>アツカ</t>
    </rPh>
    <rPh sb="15" eb="17">
      <t>ゲンショウ</t>
    </rPh>
    <phoneticPr fontId="2"/>
  </si>
  <si>
    <t>・現場での施工が減少するか（仮設工以外）</t>
    <rPh sb="1" eb="3">
      <t>ゲンバ</t>
    </rPh>
    <rPh sb="5" eb="7">
      <t>セコウ</t>
    </rPh>
    <rPh sb="8" eb="10">
      <t>ゲンショウ</t>
    </rPh>
    <rPh sb="14" eb="17">
      <t>カセツコウ</t>
    </rPh>
    <rPh sb="17" eb="19">
      <t>イガイ</t>
    </rPh>
    <phoneticPr fontId="2"/>
  </si>
  <si>
    <t>活用評価回数</t>
    <rPh sb="0" eb="2">
      <t>カツヨウ</t>
    </rPh>
    <rPh sb="2" eb="4">
      <t>ヒョウカ</t>
    </rPh>
    <rPh sb="4" eb="6">
      <t>カイスウ</t>
    </rPh>
    <phoneticPr fontId="2"/>
  </si>
  <si>
    <t>活用
時期</t>
    <rPh sb="0" eb="2">
      <t>カツヨウ</t>
    </rPh>
    <rPh sb="3" eb="5">
      <t>ジキ</t>
    </rPh>
    <phoneticPr fontId="2"/>
  </si>
  <si>
    <t>　※事後評価は、原則１年以内に期待される効果等（ランニングコスト、期待される効果、維持管理性）が確認できる場合に実施します</t>
    <rPh sb="2" eb="4">
      <t>ジゴ</t>
    </rPh>
    <rPh sb="4" eb="6">
      <t>ヒョウカ</t>
    </rPh>
    <rPh sb="15" eb="17">
      <t>キタイ</t>
    </rPh>
    <rPh sb="20" eb="23">
      <t>コウカトウ</t>
    </rPh>
    <phoneticPr fontId="2"/>
  </si>
  <si>
    <t>　活用する上での留意点</t>
    <rPh sb="1" eb="3">
      <t>カツヨウ</t>
    </rPh>
    <rPh sb="5" eb="6">
      <t>ウエ</t>
    </rPh>
    <rPh sb="8" eb="11">
      <t>リュウイテン</t>
    </rPh>
    <phoneticPr fontId="2"/>
  </si>
  <si>
    <t>　事後評価の要否</t>
    <rPh sb="1" eb="3">
      <t>ジゴ</t>
    </rPh>
    <rPh sb="3" eb="5">
      <t>ヒョウカ</t>
    </rPh>
    <rPh sb="6" eb="8">
      <t>ヨウヒ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</si>
</sst>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_ "/>
  </numFmts>
  <fonts count="21" x14ac:knownFonts="1">
    <font>
      <sz val="11"/>
      <name val="ＭＳ Ｐゴシック"/>
      <family val="3"/>
      <charset val="128"/>
    </font>
    <font>
      <sz val="11"/>
      <name val="ＭＳ Ｐゴシック"/>
      <family val="3"/>
      <charset val="128"/>
    </font>
    <font>
      <sz val="6"/>
      <name val="ＭＳ Ｐゴシック"/>
      <family val="3"/>
      <charset val="128"/>
    </font>
    <font>
      <b/>
      <sz val="16"/>
      <name val="ＭＳ 明朝"/>
      <family val="1"/>
      <charset val="128"/>
    </font>
    <font>
      <sz val="12"/>
      <name val="ＭＳ 明朝"/>
      <family val="1"/>
      <charset val="128"/>
    </font>
    <font>
      <sz val="10.5"/>
      <name val="ＭＳ 明朝"/>
      <family val="1"/>
      <charset val="128"/>
    </font>
    <font>
      <sz val="10"/>
      <name val="ＭＳ 明朝"/>
      <family val="1"/>
      <charset val="128"/>
    </font>
    <font>
      <b/>
      <sz val="12"/>
      <name val="ＭＳ 明朝"/>
      <family val="1"/>
      <charset val="128"/>
    </font>
    <font>
      <b/>
      <sz val="12"/>
      <color indexed="17"/>
      <name val="ＭＳ 明朝"/>
      <family val="1"/>
      <charset val="128"/>
    </font>
    <font>
      <sz val="12"/>
      <color indexed="17"/>
      <name val="ＭＳ 明朝"/>
      <family val="1"/>
      <charset val="128"/>
    </font>
    <font>
      <sz val="11"/>
      <name val="ＭＳ 明朝"/>
      <family val="1"/>
      <charset val="128"/>
    </font>
    <font>
      <sz val="9"/>
      <name val="ＭＳ 明朝"/>
      <family val="1"/>
      <charset val="128"/>
    </font>
    <font>
      <sz val="9"/>
      <name val="ＭＳ ゴシック"/>
      <family val="3"/>
      <charset val="128"/>
    </font>
    <font>
      <sz val="9"/>
      <name val="ＭＳ Ｐゴシック"/>
      <family val="3"/>
      <charset val="128"/>
    </font>
    <font>
      <b/>
      <sz val="9"/>
      <color indexed="9"/>
      <name val="ＭＳ ゴシック"/>
      <family val="3"/>
      <charset val="128"/>
    </font>
    <font>
      <sz val="8"/>
      <name val="ＭＳ 明朝"/>
      <family val="1"/>
      <charset val="128"/>
    </font>
    <font>
      <sz val="11"/>
      <name val="ＭＳ Ｐ明朝"/>
      <family val="1"/>
      <charset val="128"/>
    </font>
    <font>
      <sz val="11"/>
      <color indexed="81"/>
      <name val="ＭＳ Ｐゴシック"/>
      <family val="3"/>
      <charset val="128"/>
    </font>
    <font>
      <sz val="10"/>
      <name val="ＭＳ Ｐ明朝"/>
      <family val="1"/>
      <charset val="128"/>
    </font>
    <font>
      <sz val="6"/>
      <name val="ＭＳ 明朝"/>
      <family val="1"/>
      <charset val="128"/>
    </font>
    <font>
      <sz val="12"/>
      <color rgb="FFFF0000"/>
      <name val="ＭＳ 明朝"/>
      <family val="1"/>
      <charset val="128"/>
    </font>
  </fonts>
  <fills count="8">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7"/>
        <bgColor indexed="64"/>
      </patternFill>
    </fill>
    <fill>
      <patternFill patternType="solid">
        <fgColor indexed="43"/>
        <bgColor indexed="64"/>
      </patternFill>
    </fill>
    <fill>
      <patternFill patternType="solid">
        <fgColor indexed="10"/>
        <bgColor indexed="64"/>
      </patternFill>
    </fill>
    <fill>
      <patternFill patternType="solid">
        <fgColor rgb="FFFFFF99"/>
        <bgColor indexed="64"/>
      </patternFill>
    </fill>
  </fills>
  <borders count="11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right/>
      <top style="medium">
        <color indexed="64"/>
      </top>
      <bottom style="thin">
        <color indexed="64"/>
      </bottom>
      <diagonal/>
    </border>
    <border>
      <left style="thin">
        <color indexed="64"/>
      </left>
      <right/>
      <top/>
      <bottom style="double">
        <color indexed="64"/>
      </bottom>
      <diagonal/>
    </border>
    <border>
      <left style="medium">
        <color indexed="17"/>
      </left>
      <right style="medium">
        <color indexed="17"/>
      </right>
      <top style="medium">
        <color indexed="17"/>
      </top>
      <bottom style="medium">
        <color indexed="17"/>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17"/>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17"/>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7"/>
      </left>
      <right/>
      <top style="medium">
        <color indexed="17"/>
      </top>
      <bottom style="thin">
        <color indexed="64"/>
      </bottom>
      <diagonal/>
    </border>
    <border>
      <left/>
      <right style="medium">
        <color indexed="17"/>
      </right>
      <top style="medium">
        <color indexed="17"/>
      </top>
      <bottom style="thin">
        <color indexed="64"/>
      </bottom>
      <diagonal/>
    </border>
    <border>
      <left style="thin">
        <color indexed="64"/>
      </left>
      <right style="medium">
        <color indexed="17"/>
      </right>
      <top/>
      <bottom/>
      <diagonal/>
    </border>
    <border>
      <left style="thin">
        <color indexed="64"/>
      </left>
      <right style="medium">
        <color indexed="17"/>
      </right>
      <top/>
      <bottom style="thin">
        <color indexed="64"/>
      </bottom>
      <diagonal/>
    </border>
    <border>
      <left style="thin">
        <color indexed="64"/>
      </left>
      <right/>
      <top style="thin">
        <color indexed="64"/>
      </top>
      <bottom style="medium">
        <color indexed="17"/>
      </bottom>
      <diagonal/>
    </border>
    <border>
      <left/>
      <right/>
      <top style="thin">
        <color indexed="64"/>
      </top>
      <bottom style="medium">
        <color indexed="17"/>
      </bottom>
      <diagonal/>
    </border>
    <border>
      <left/>
      <right style="thin">
        <color indexed="64"/>
      </right>
      <top style="thin">
        <color indexed="64"/>
      </top>
      <bottom style="medium">
        <color indexed="17"/>
      </bottom>
      <diagonal/>
    </border>
    <border>
      <left/>
      <right style="medium">
        <color indexed="17"/>
      </right>
      <top style="thin">
        <color indexed="64"/>
      </top>
      <bottom style="thin">
        <color indexed="64"/>
      </bottom>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diagonal style="hair">
        <color indexed="64"/>
      </diagonal>
    </border>
    <border>
      <left style="thin">
        <color indexed="64"/>
      </left>
      <right style="hair">
        <color indexed="64"/>
      </right>
      <top style="hair">
        <color indexed="64"/>
      </top>
      <bottom style="hair">
        <color indexed="64"/>
      </bottom>
      <diagonal/>
    </border>
    <border>
      <left style="medium">
        <color indexed="17"/>
      </left>
      <right style="medium">
        <color indexed="17"/>
      </right>
      <top style="medium">
        <color indexed="17"/>
      </top>
      <bottom/>
      <diagonal/>
    </border>
    <border>
      <left style="medium">
        <color indexed="17"/>
      </left>
      <right style="medium">
        <color indexed="17"/>
      </right>
      <top/>
      <bottom style="medium">
        <color indexed="17"/>
      </bottom>
      <diagonal/>
    </border>
    <border>
      <left style="medium">
        <color indexed="17"/>
      </left>
      <right/>
      <top style="medium">
        <color indexed="17"/>
      </top>
      <bottom style="hair">
        <color indexed="17"/>
      </bottom>
      <diagonal/>
    </border>
    <border>
      <left/>
      <right/>
      <top style="medium">
        <color indexed="17"/>
      </top>
      <bottom style="hair">
        <color indexed="17"/>
      </bottom>
      <diagonal/>
    </border>
    <border>
      <left/>
      <right style="medium">
        <color indexed="17"/>
      </right>
      <top style="medium">
        <color indexed="17"/>
      </top>
      <bottom style="hair">
        <color indexed="17"/>
      </bottom>
      <diagonal/>
    </border>
    <border>
      <left style="medium">
        <color indexed="17"/>
      </left>
      <right/>
      <top style="hair">
        <color indexed="17"/>
      </top>
      <bottom style="hair">
        <color indexed="17"/>
      </bottom>
      <diagonal/>
    </border>
    <border>
      <left/>
      <right/>
      <top style="hair">
        <color indexed="17"/>
      </top>
      <bottom style="hair">
        <color indexed="17"/>
      </bottom>
      <diagonal/>
    </border>
    <border>
      <left/>
      <right style="medium">
        <color indexed="17"/>
      </right>
      <top style="hair">
        <color indexed="17"/>
      </top>
      <bottom style="hair">
        <color indexed="17"/>
      </bottom>
      <diagonal/>
    </border>
    <border>
      <left style="thin">
        <color indexed="64"/>
      </left>
      <right/>
      <top/>
      <bottom style="medium">
        <color indexed="17"/>
      </bottom>
      <diagonal/>
    </border>
    <border>
      <left style="medium">
        <color indexed="17"/>
      </left>
      <right style="hair">
        <color indexed="64"/>
      </right>
      <top style="medium">
        <color indexed="17"/>
      </top>
      <bottom style="medium">
        <color indexed="17"/>
      </bottom>
      <diagonal/>
    </border>
    <border>
      <left style="hair">
        <color indexed="64"/>
      </left>
      <right style="hair">
        <color indexed="64"/>
      </right>
      <top style="medium">
        <color indexed="17"/>
      </top>
      <bottom style="medium">
        <color indexed="17"/>
      </bottom>
      <diagonal/>
    </border>
    <border>
      <left style="hair">
        <color indexed="64"/>
      </left>
      <right style="medium">
        <color indexed="17"/>
      </right>
      <top style="medium">
        <color indexed="17"/>
      </top>
      <bottom style="medium">
        <color indexed="17"/>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17"/>
      </left>
      <right/>
      <top style="hair">
        <color indexed="17"/>
      </top>
      <bottom style="medium">
        <color indexed="17"/>
      </bottom>
      <diagonal/>
    </border>
    <border>
      <left/>
      <right/>
      <top style="hair">
        <color indexed="17"/>
      </top>
      <bottom style="medium">
        <color indexed="17"/>
      </bottom>
      <diagonal/>
    </border>
    <border>
      <left/>
      <right style="medium">
        <color indexed="17"/>
      </right>
      <top style="hair">
        <color indexed="17"/>
      </top>
      <bottom style="medium">
        <color indexed="17"/>
      </bottom>
      <diagonal/>
    </border>
    <border>
      <left style="thin">
        <color indexed="64"/>
      </left>
      <right style="hair">
        <color indexed="64"/>
      </right>
      <top style="hair">
        <color indexed="64"/>
      </top>
      <bottom/>
      <diagonal/>
    </border>
  </borders>
  <cellStyleXfs count="2">
    <xf numFmtId="0" fontId="0" fillId="0" borderId="0"/>
    <xf numFmtId="0" fontId="1" fillId="0" borderId="0"/>
  </cellStyleXfs>
  <cellXfs count="363">
    <xf numFmtId="0" fontId="0" fillId="0" borderId="0" xfId="0"/>
    <xf numFmtId="0" fontId="4" fillId="0" borderId="0" xfId="0" applyFont="1"/>
    <xf numFmtId="0" fontId="4" fillId="0" borderId="0" xfId="0" applyFont="1" applyAlignment="1">
      <alignment horizontal="right" vertical="top"/>
    </xf>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7" fillId="0" borderId="0" xfId="0" applyFont="1"/>
    <xf numFmtId="0" fontId="3" fillId="0" borderId="0" xfId="0" applyFont="1"/>
    <xf numFmtId="0" fontId="4" fillId="0" borderId="0" xfId="0" applyFont="1" applyAlignment="1">
      <alignment horizontal="right"/>
    </xf>
    <xf numFmtId="0" fontId="4" fillId="0" borderId="6" xfId="0" applyFont="1" applyBorder="1"/>
    <xf numFmtId="0" fontId="4" fillId="0" borderId="7" xfId="0" applyFont="1" applyBorder="1"/>
    <xf numFmtId="0" fontId="8" fillId="0" borderId="0" xfId="0" applyFont="1"/>
    <xf numFmtId="0" fontId="9" fillId="0" borderId="0" xfId="0" applyFont="1"/>
    <xf numFmtId="0" fontId="4" fillId="0" borderId="8" xfId="0" applyFont="1" applyBorder="1"/>
    <xf numFmtId="0" fontId="9" fillId="0" borderId="1" xfId="0" applyFont="1" applyBorder="1"/>
    <xf numFmtId="0" fontId="9" fillId="0" borderId="2" xfId="0" applyFont="1" applyBorder="1"/>
    <xf numFmtId="0" fontId="9" fillId="0" borderId="6" xfId="0" applyFont="1" applyBorder="1"/>
    <xf numFmtId="0" fontId="9" fillId="0" borderId="3" xfId="0" applyFont="1" applyBorder="1"/>
    <xf numFmtId="0" fontId="9" fillId="0" borderId="7" xfId="0" applyFont="1" applyBorder="1"/>
    <xf numFmtId="0" fontId="9" fillId="0" borderId="4" xfId="0" applyFont="1" applyBorder="1"/>
    <xf numFmtId="0" fontId="9" fillId="0" borderId="5" xfId="0" applyFont="1" applyBorder="1"/>
    <xf numFmtId="0" fontId="9" fillId="0" borderId="8" xfId="0" applyFont="1" applyBorder="1"/>
    <xf numFmtId="0" fontId="11" fillId="0" borderId="0" xfId="0" applyFont="1"/>
    <xf numFmtId="176" fontId="11" fillId="0" borderId="0" xfId="0" applyNumberFormat="1" applyFont="1"/>
    <xf numFmtId="0" fontId="11" fillId="0" borderId="0" xfId="0" applyFont="1" applyAlignment="1">
      <alignment horizontal="left" wrapText="1"/>
    </xf>
    <xf numFmtId="0" fontId="11" fillId="0" borderId="0" xfId="0" applyFont="1" applyAlignment="1">
      <alignment wrapText="1"/>
    </xf>
    <xf numFmtId="0" fontId="11" fillId="0" borderId="0" xfId="0" applyFont="1" applyAlignment="1">
      <alignment vertical="center"/>
    </xf>
    <xf numFmtId="0" fontId="7" fillId="0" borderId="5" xfId="0" applyFont="1" applyBorder="1"/>
    <xf numFmtId="0" fontId="10" fillId="0" borderId="0" xfId="0" applyFont="1"/>
    <xf numFmtId="0" fontId="6" fillId="2" borderId="9" xfId="0" applyFont="1" applyFill="1" applyBorder="1" applyAlignment="1">
      <alignment vertical="center"/>
    </xf>
    <xf numFmtId="0" fontId="6" fillId="0" borderId="0" xfId="0" applyFont="1" applyAlignment="1">
      <alignment vertical="center"/>
    </xf>
    <xf numFmtId="0" fontId="6" fillId="0" borderId="0" xfId="0" applyFont="1"/>
    <xf numFmtId="0" fontId="6" fillId="0" borderId="0" xfId="0" applyFont="1" applyAlignment="1">
      <alignment vertical="top" wrapText="1"/>
    </xf>
    <xf numFmtId="0" fontId="6" fillId="2" borderId="10" xfId="0" applyFont="1" applyFill="1" applyBorder="1" applyAlignment="1">
      <alignment horizontal="center" vertical="center" wrapText="1"/>
    </xf>
    <xf numFmtId="0" fontId="6" fillId="2" borderId="11" xfId="0" applyFont="1" applyFill="1" applyBorder="1" applyAlignment="1">
      <alignment vertical="top" wrapText="1"/>
    </xf>
    <xf numFmtId="0" fontId="6" fillId="2" borderId="12" xfId="0" applyFont="1" applyFill="1" applyBorder="1" applyAlignment="1">
      <alignment vertical="center"/>
    </xf>
    <xf numFmtId="0" fontId="6" fillId="0" borderId="2" xfId="0" applyFont="1" applyBorder="1" applyAlignment="1">
      <alignment vertical="top" wrapText="1"/>
    </xf>
    <xf numFmtId="0" fontId="6" fillId="0" borderId="6" xfId="0" applyFont="1" applyBorder="1" applyAlignment="1">
      <alignment vertical="top" wrapText="1"/>
    </xf>
    <xf numFmtId="0" fontId="6" fillId="2" borderId="13" xfId="0" applyFont="1" applyFill="1" applyBorder="1" applyAlignment="1">
      <alignment horizontal="center" vertical="center"/>
    </xf>
    <xf numFmtId="49" fontId="11" fillId="0" borderId="0" xfId="0" applyNumberFormat="1" applyFont="1" applyAlignment="1">
      <alignment horizontal="center" vertical="center"/>
    </xf>
    <xf numFmtId="0" fontId="11" fillId="0" borderId="0" xfId="0" applyFont="1" applyAlignment="1">
      <alignment horizontal="center" vertical="center"/>
    </xf>
    <xf numFmtId="49" fontId="11" fillId="0" borderId="7" xfId="0" applyNumberFormat="1" applyFont="1" applyBorder="1" applyAlignment="1">
      <alignment vertical="center"/>
    </xf>
    <xf numFmtId="0" fontId="11" fillId="0" borderId="3" xfId="0" applyFont="1" applyBorder="1" applyAlignment="1">
      <alignment vertical="center"/>
    </xf>
    <xf numFmtId="178" fontId="11" fillId="0" borderId="14" xfId="0" applyNumberFormat="1" applyFont="1" applyBorder="1" applyAlignment="1">
      <alignment vertical="center"/>
    </xf>
    <xf numFmtId="49" fontId="11" fillId="0" borderId="15" xfId="0" applyNumberFormat="1" applyFont="1" applyBorder="1" applyAlignment="1">
      <alignment horizontal="center" vertical="center"/>
    </xf>
    <xf numFmtId="49" fontId="11" fillId="0" borderId="16" xfId="0" applyNumberFormat="1" applyFont="1" applyBorder="1" applyAlignment="1">
      <alignment horizontal="center" vertical="center"/>
    </xf>
    <xf numFmtId="0" fontId="11" fillId="0" borderId="17" xfId="0" applyFont="1" applyBorder="1" applyAlignment="1">
      <alignment vertical="center"/>
    </xf>
    <xf numFmtId="0" fontId="11" fillId="0" borderId="18" xfId="0" applyFont="1" applyBorder="1" applyAlignment="1">
      <alignment vertical="center"/>
    </xf>
    <xf numFmtId="0" fontId="11" fillId="0" borderId="18" xfId="0" applyFont="1" applyBorder="1" applyAlignment="1">
      <alignment horizontal="center" vertical="center"/>
    </xf>
    <xf numFmtId="49" fontId="11" fillId="0" borderId="19" xfId="0" applyNumberFormat="1" applyFont="1" applyBorder="1" applyAlignment="1">
      <alignment vertical="center"/>
    </xf>
    <xf numFmtId="49" fontId="11" fillId="0" borderId="20" xfId="0" applyNumberFormat="1" applyFont="1" applyBorder="1" applyAlignment="1">
      <alignment horizontal="center" vertical="center"/>
    </xf>
    <xf numFmtId="49" fontId="11" fillId="0" borderId="21" xfId="0" applyNumberFormat="1" applyFont="1" applyBorder="1" applyAlignment="1">
      <alignment horizontal="center" vertical="center"/>
    </xf>
    <xf numFmtId="49" fontId="11" fillId="0" borderId="22" xfId="0" applyNumberFormat="1" applyFont="1" applyBorder="1" applyAlignment="1">
      <alignment horizontal="center" vertical="center"/>
    </xf>
    <xf numFmtId="49" fontId="11" fillId="0" borderId="23" xfId="0" applyNumberFormat="1" applyFont="1" applyBorder="1" applyAlignment="1">
      <alignment horizontal="center"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25" xfId="0" applyFont="1" applyBorder="1" applyAlignment="1">
      <alignment horizontal="center" vertical="center"/>
    </xf>
    <xf numFmtId="49" fontId="11" fillId="0" borderId="26" xfId="0" applyNumberFormat="1" applyFont="1" applyBorder="1" applyAlignment="1">
      <alignment vertical="center"/>
    </xf>
    <xf numFmtId="49" fontId="11" fillId="0" borderId="17" xfId="0" applyNumberFormat="1" applyFont="1" applyBorder="1" applyAlignment="1">
      <alignment horizontal="center" vertical="center"/>
    </xf>
    <xf numFmtId="49" fontId="11" fillId="0" borderId="18" xfId="0" applyNumberFormat="1" applyFont="1" applyBorder="1" applyAlignment="1">
      <alignment horizontal="center" vertical="center"/>
    </xf>
    <xf numFmtId="0" fontId="11" fillId="0" borderId="27" xfId="0" applyFont="1" applyBorder="1" applyAlignment="1">
      <alignment vertical="center"/>
    </xf>
    <xf numFmtId="0" fontId="11" fillId="0" borderId="28" xfId="0" applyFont="1" applyBorder="1" applyAlignment="1">
      <alignment vertical="center"/>
    </xf>
    <xf numFmtId="0" fontId="11" fillId="0" borderId="28" xfId="0" applyFont="1" applyBorder="1" applyAlignment="1">
      <alignment horizontal="right" vertical="center"/>
    </xf>
    <xf numFmtId="0" fontId="11" fillId="0" borderId="29" xfId="0" applyFont="1" applyBorder="1" applyAlignment="1">
      <alignment horizontal="right" vertical="center"/>
    </xf>
    <xf numFmtId="0" fontId="11" fillId="0" borderId="30" xfId="0" applyFont="1" applyBorder="1" applyAlignment="1">
      <alignment vertical="center"/>
    </xf>
    <xf numFmtId="49" fontId="11" fillId="0" borderId="31" xfId="0" applyNumberFormat="1" applyFont="1" applyBorder="1" applyAlignment="1">
      <alignment horizontal="center" vertical="center"/>
    </xf>
    <xf numFmtId="0" fontId="11" fillId="3" borderId="11" xfId="0" applyFont="1" applyFill="1" applyBorder="1" applyAlignment="1">
      <alignment wrapText="1"/>
    </xf>
    <xf numFmtId="0" fontId="11" fillId="3" borderId="11" xfId="0" applyFont="1" applyFill="1" applyBorder="1" applyAlignment="1">
      <alignment horizontal="center" vertical="top"/>
    </xf>
    <xf numFmtId="0" fontId="11" fillId="3" borderId="11" xfId="0" applyFont="1" applyFill="1" applyBorder="1" applyAlignment="1">
      <alignment horizontal="center" vertical="center"/>
    </xf>
    <xf numFmtId="0" fontId="11" fillId="3" borderId="11" xfId="0" applyFont="1" applyFill="1" applyBorder="1" applyAlignment="1">
      <alignment horizontal="center" vertical="top" wrapText="1"/>
    </xf>
    <xf numFmtId="0" fontId="11" fillId="3" borderId="11" xfId="0" applyFont="1" applyFill="1" applyBorder="1" applyAlignment="1">
      <alignment horizontal="center" vertical="center" wrapText="1"/>
    </xf>
    <xf numFmtId="0" fontId="7" fillId="0" borderId="5" xfId="0" applyFont="1" applyBorder="1" applyAlignment="1">
      <alignment horizontal="center"/>
    </xf>
    <xf numFmtId="0" fontId="7" fillId="0" borderId="32" xfId="0" applyFont="1" applyBorder="1"/>
    <xf numFmtId="0" fontId="4" fillId="0" borderId="32" xfId="0" applyFont="1" applyBorder="1"/>
    <xf numFmtId="0" fontId="7" fillId="0" borderId="32" xfId="0" applyFont="1" applyBorder="1" applyAlignment="1">
      <alignment horizontal="center"/>
    </xf>
    <xf numFmtId="0" fontId="6" fillId="4" borderId="10"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2" borderId="0" xfId="0" applyFont="1" applyFill="1" applyAlignment="1">
      <alignment vertical="center"/>
    </xf>
    <xf numFmtId="0" fontId="6" fillId="2" borderId="0" xfId="0" applyFont="1" applyFill="1" applyAlignment="1">
      <alignment horizontal="center" vertical="center" wrapText="1"/>
    </xf>
    <xf numFmtId="0" fontId="6" fillId="0" borderId="0" xfId="0" applyFont="1" applyAlignment="1">
      <alignment wrapText="1"/>
    </xf>
    <xf numFmtId="0" fontId="6" fillId="0" borderId="2" xfId="0" applyFont="1" applyBorder="1" applyAlignment="1">
      <alignment vertical="top"/>
    </xf>
    <xf numFmtId="0" fontId="6" fillId="0" borderId="2" xfId="0" applyFont="1" applyBorder="1" applyAlignment="1">
      <alignment horizontal="center" vertical="center"/>
    </xf>
    <xf numFmtId="0" fontId="6" fillId="2" borderId="34" xfId="0" applyFont="1" applyFill="1" applyBorder="1" applyAlignment="1">
      <alignment vertical="center"/>
    </xf>
    <xf numFmtId="0" fontId="6" fillId="0" borderId="35" xfId="0" applyFont="1" applyBorder="1" applyAlignment="1">
      <alignment vertical="top" wrapText="1"/>
    </xf>
    <xf numFmtId="49" fontId="11" fillId="0" borderId="0" xfId="0" applyNumberFormat="1" applyFont="1" applyAlignment="1">
      <alignment vertical="center"/>
    </xf>
    <xf numFmtId="0" fontId="11" fillId="0" borderId="31" xfId="0" applyFont="1" applyBorder="1" applyAlignment="1">
      <alignment horizontal="right" vertical="center"/>
    </xf>
    <xf numFmtId="49" fontId="11" fillId="0" borderId="18" xfId="0" applyNumberFormat="1" applyFont="1" applyBorder="1" applyAlignment="1">
      <alignment vertical="center"/>
    </xf>
    <xf numFmtId="0" fontId="15" fillId="0" borderId="2" xfId="0" applyFont="1" applyBorder="1" applyAlignment="1">
      <alignment vertical="center"/>
    </xf>
    <xf numFmtId="0" fontId="15" fillId="0" borderId="0" xfId="0" applyFont="1" applyAlignment="1">
      <alignment vertical="center"/>
    </xf>
    <xf numFmtId="0" fontId="5" fillId="0" borderId="36" xfId="0" applyFont="1" applyBorder="1" applyAlignment="1">
      <alignment horizontal="center"/>
    </xf>
    <xf numFmtId="0" fontId="6" fillId="0" borderId="0" xfId="0" applyFont="1" applyAlignment="1">
      <alignment horizontal="left" vertical="top"/>
    </xf>
    <xf numFmtId="0" fontId="15" fillId="0" borderId="0" xfId="0" applyFont="1" applyAlignment="1">
      <alignment vertical="center" wrapText="1"/>
    </xf>
    <xf numFmtId="0" fontId="7" fillId="0" borderId="0" xfId="0" applyFont="1" applyAlignment="1">
      <alignment horizontal="left"/>
    </xf>
    <xf numFmtId="0" fontId="15" fillId="0" borderId="0" xfId="0" applyFont="1" applyAlignment="1">
      <alignment horizontal="left" vertical="center"/>
    </xf>
    <xf numFmtId="0" fontId="15" fillId="0" borderId="37" xfId="0" applyFont="1" applyBorder="1" applyAlignment="1">
      <alignment vertical="center"/>
    </xf>
    <xf numFmtId="0" fontId="11" fillId="0" borderId="0" xfId="0" applyFont="1" applyAlignment="1">
      <alignment horizontal="left" vertical="center"/>
    </xf>
    <xf numFmtId="0" fontId="19" fillId="0" borderId="36" xfId="0" applyFont="1" applyBorder="1" applyAlignment="1">
      <alignment horizontal="center"/>
    </xf>
    <xf numFmtId="0" fontId="11" fillId="0" borderId="0" xfId="0" applyFont="1" applyAlignment="1">
      <alignment vertical="center" shrinkToFit="1"/>
    </xf>
    <xf numFmtId="0" fontId="6" fillId="0" borderId="0" xfId="0" applyFont="1" applyAlignment="1">
      <alignment horizontal="left" vertical="top" wrapText="1"/>
    </xf>
    <xf numFmtId="0" fontId="6" fillId="0" borderId="3" xfId="0" applyFont="1" applyBorder="1" applyAlignment="1">
      <alignment horizontal="left" vertical="top"/>
    </xf>
    <xf numFmtId="0" fontId="6" fillId="0" borderId="0" xfId="0" applyFont="1" applyAlignment="1">
      <alignment horizontal="left" vertical="top"/>
    </xf>
    <xf numFmtId="0" fontId="6" fillId="0" borderId="7" xfId="0" applyFont="1" applyBorder="1" applyAlignment="1">
      <alignment horizontal="left" vertical="top"/>
    </xf>
    <xf numFmtId="0" fontId="6" fillId="0" borderId="69" xfId="0" applyFont="1" applyBorder="1" applyAlignment="1">
      <alignment horizontal="left" vertical="top"/>
    </xf>
    <xf numFmtId="0" fontId="6" fillId="0" borderId="50" xfId="0" applyFont="1" applyBorder="1" applyAlignment="1">
      <alignment horizontal="left" vertical="top"/>
    </xf>
    <xf numFmtId="0" fontId="6" fillId="0" borderId="70" xfId="0" applyFont="1" applyBorder="1" applyAlignment="1">
      <alignment horizontal="left" vertical="top"/>
    </xf>
    <xf numFmtId="0" fontId="6" fillId="0" borderId="3" xfId="0" applyFont="1" applyBorder="1" applyAlignment="1">
      <alignment horizontal="left" vertical="top" wrapText="1"/>
    </xf>
    <xf numFmtId="0" fontId="6" fillId="0" borderId="41" xfId="0" applyFont="1" applyBorder="1" applyAlignment="1">
      <alignment horizontal="left" vertical="top" wrapText="1"/>
    </xf>
    <xf numFmtId="0" fontId="6" fillId="0" borderId="69" xfId="0" applyFont="1" applyBorder="1" applyAlignment="1">
      <alignment horizontal="left" vertical="top" wrapText="1"/>
    </xf>
    <xf numFmtId="0" fontId="6" fillId="0" borderId="50" xfId="0" applyFont="1" applyBorder="1" applyAlignment="1">
      <alignment horizontal="left" vertical="top" wrapText="1"/>
    </xf>
    <xf numFmtId="0" fontId="6" fillId="0" borderId="51" xfId="0" applyFont="1" applyBorder="1" applyAlignment="1">
      <alignment horizontal="left" vertical="top" wrapText="1"/>
    </xf>
    <xf numFmtId="0" fontId="16" fillId="0" borderId="39" xfId="0" applyFont="1" applyBorder="1" applyAlignment="1">
      <alignment horizontal="center" vertical="center" wrapText="1"/>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4" fillId="0" borderId="44"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34" xfId="0" applyFont="1" applyBorder="1" applyAlignment="1">
      <alignment horizontal="left" vertical="center" wrapText="1"/>
    </xf>
    <xf numFmtId="0" fontId="4" fillId="0" borderId="71" xfId="0" applyFont="1" applyBorder="1" applyAlignment="1">
      <alignment horizontal="left" vertical="center" wrapText="1"/>
    </xf>
    <xf numFmtId="0" fontId="16" fillId="5" borderId="36" xfId="0" applyFont="1" applyFill="1" applyBorder="1" applyAlignment="1">
      <alignment horizontal="center" vertical="center"/>
    </xf>
    <xf numFmtId="0" fontId="16" fillId="5" borderId="1" xfId="0" applyFont="1" applyFill="1" applyBorder="1" applyAlignment="1">
      <alignment horizontal="left" vertical="top"/>
    </xf>
    <xf numFmtId="0" fontId="16" fillId="5" borderId="2" xfId="0" applyFont="1" applyFill="1" applyBorder="1" applyAlignment="1">
      <alignment horizontal="left" vertical="top"/>
    </xf>
    <xf numFmtId="0" fontId="16" fillId="5" borderId="35" xfId="0" applyFont="1" applyFill="1" applyBorder="1" applyAlignment="1">
      <alignment horizontal="left" vertical="top"/>
    </xf>
    <xf numFmtId="0" fontId="16" fillId="5" borderId="3" xfId="0" applyFont="1" applyFill="1" applyBorder="1" applyAlignment="1">
      <alignment horizontal="left" vertical="top"/>
    </xf>
    <xf numFmtId="0" fontId="16" fillId="5" borderId="0" xfId="0" applyFont="1" applyFill="1" applyAlignment="1">
      <alignment horizontal="left" vertical="top"/>
    </xf>
    <xf numFmtId="0" fontId="16" fillId="5" borderId="41" xfId="0" applyFont="1" applyFill="1" applyBorder="1" applyAlignment="1">
      <alignment horizontal="left" vertical="top"/>
    </xf>
    <xf numFmtId="0" fontId="16" fillId="5" borderId="4" xfId="0" applyFont="1" applyFill="1" applyBorder="1" applyAlignment="1">
      <alignment horizontal="left" vertical="top"/>
    </xf>
    <xf numFmtId="0" fontId="16" fillId="5" borderId="5" xfId="0" applyFont="1" applyFill="1" applyBorder="1" applyAlignment="1">
      <alignment horizontal="left" vertical="top"/>
    </xf>
    <xf numFmtId="0" fontId="16" fillId="5" borderId="42" xfId="0" applyFont="1" applyFill="1" applyBorder="1" applyAlignment="1">
      <alignment horizontal="left" vertical="top"/>
    </xf>
    <xf numFmtId="0" fontId="6" fillId="2" borderId="11"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10" xfId="0" applyFont="1" applyFill="1" applyBorder="1" applyAlignment="1">
      <alignment horizontal="center" vertical="center"/>
    </xf>
    <xf numFmtId="0" fontId="16" fillId="0" borderId="43" xfId="0" applyFont="1" applyBorder="1" applyAlignment="1">
      <alignment horizontal="center" vertical="center"/>
    </xf>
    <xf numFmtId="0" fontId="4" fillId="2" borderId="43" xfId="0" applyFont="1" applyFill="1" applyBorder="1" applyAlignment="1">
      <alignment vertical="center"/>
    </xf>
    <xf numFmtId="0" fontId="4" fillId="2" borderId="39" xfId="0" applyFont="1" applyFill="1" applyBorder="1" applyAlignment="1">
      <alignment vertical="center"/>
    </xf>
    <xf numFmtId="0" fontId="4" fillId="2" borderId="40" xfId="0" applyFont="1" applyFill="1" applyBorder="1" applyAlignment="1">
      <alignment vertical="center"/>
    </xf>
    <xf numFmtId="0" fontId="16" fillId="5" borderId="43" xfId="0" applyFont="1" applyFill="1" applyBorder="1" applyAlignment="1">
      <alignment horizontal="center" vertical="center"/>
    </xf>
    <xf numFmtId="0" fontId="16" fillId="5" borderId="39" xfId="0" applyFont="1" applyFill="1" applyBorder="1" applyAlignment="1">
      <alignment horizontal="center" vertical="center"/>
    </xf>
    <xf numFmtId="0" fontId="16" fillId="5" borderId="40" xfId="0" applyFont="1" applyFill="1" applyBorder="1" applyAlignment="1">
      <alignment horizontal="center" vertical="center"/>
    </xf>
    <xf numFmtId="0" fontId="18" fillId="0" borderId="43" xfId="0" applyFont="1" applyBorder="1" applyAlignment="1">
      <alignment horizontal="left" vertical="top" wrapText="1"/>
    </xf>
    <xf numFmtId="0" fontId="18" fillId="0" borderId="39" xfId="0" applyFont="1" applyBorder="1" applyAlignment="1">
      <alignment horizontal="left" vertical="top" wrapText="1"/>
    </xf>
    <xf numFmtId="0" fontId="18" fillId="0" borderId="40" xfId="0" applyFont="1" applyBorder="1" applyAlignment="1">
      <alignment horizontal="left" vertical="top" wrapText="1"/>
    </xf>
    <xf numFmtId="0" fontId="7" fillId="0" borderId="5" xfId="0" applyFont="1" applyBorder="1" applyAlignment="1">
      <alignment horizontal="left"/>
    </xf>
    <xf numFmtId="0" fontId="7" fillId="0" borderId="32" xfId="0" applyFont="1" applyBorder="1" applyAlignment="1">
      <alignment horizontal="left"/>
    </xf>
    <xf numFmtId="0" fontId="4" fillId="4" borderId="36" xfId="0" applyFont="1" applyFill="1" applyBorder="1" applyAlignment="1">
      <alignment horizontal="center" vertical="center" wrapText="1"/>
    </xf>
    <xf numFmtId="0" fontId="16" fillId="5" borderId="36" xfId="0" applyFont="1" applyFill="1" applyBorder="1" applyAlignment="1">
      <alignment horizontal="left" vertical="top"/>
    </xf>
    <xf numFmtId="0" fontId="16" fillId="5" borderId="65" xfId="0" applyFont="1" applyFill="1" applyBorder="1" applyAlignment="1">
      <alignment horizontal="left" vertical="top"/>
    </xf>
    <xf numFmtId="0" fontId="16" fillId="5" borderId="66" xfId="0" applyFont="1" applyFill="1" applyBorder="1" applyAlignment="1">
      <alignment horizontal="left" vertical="top"/>
    </xf>
    <xf numFmtId="0" fontId="16" fillId="5" borderId="67" xfId="0" applyFont="1" applyFill="1" applyBorder="1" applyAlignment="1">
      <alignment horizontal="left" vertical="top"/>
    </xf>
    <xf numFmtId="0" fontId="16" fillId="5" borderId="39" xfId="0" applyFont="1" applyFill="1" applyBorder="1" applyAlignment="1">
      <alignment horizontal="center" vertical="center" wrapText="1"/>
    </xf>
    <xf numFmtId="0" fontId="16" fillId="5" borderId="6" xfId="0" applyFont="1" applyFill="1" applyBorder="1" applyAlignment="1">
      <alignment horizontal="left" vertical="top"/>
    </xf>
    <xf numFmtId="0" fontId="16" fillId="5" borderId="7" xfId="0" applyFont="1" applyFill="1" applyBorder="1" applyAlignment="1">
      <alignment horizontal="left" vertical="top"/>
    </xf>
    <xf numFmtId="0" fontId="16" fillId="5" borderId="8" xfId="0" applyFont="1" applyFill="1" applyBorder="1" applyAlignment="1">
      <alignment horizontal="left" vertical="top"/>
    </xf>
    <xf numFmtId="0" fontId="6" fillId="7" borderId="1" xfId="0" applyFont="1" applyFill="1" applyBorder="1" applyAlignment="1">
      <alignment vertical="top" wrapText="1"/>
    </xf>
    <xf numFmtId="0" fontId="6" fillId="7" borderId="2" xfId="0" applyFont="1" applyFill="1" applyBorder="1" applyAlignment="1">
      <alignment vertical="top" wrapText="1"/>
    </xf>
    <xf numFmtId="0" fontId="6" fillId="7" borderId="35" xfId="0" applyFont="1" applyFill="1" applyBorder="1" applyAlignment="1">
      <alignment vertical="top" wrapText="1"/>
    </xf>
    <xf numFmtId="0" fontId="6" fillId="7" borderId="4" xfId="0" applyFont="1" applyFill="1" applyBorder="1" applyAlignment="1">
      <alignment vertical="top" wrapText="1"/>
    </xf>
    <xf numFmtId="0" fontId="6" fillId="7" borderId="5" xfId="0" applyFont="1" applyFill="1" applyBorder="1" applyAlignment="1">
      <alignment vertical="top" wrapText="1"/>
    </xf>
    <xf numFmtId="0" fontId="6" fillId="7" borderId="42" xfId="0" applyFont="1" applyFill="1" applyBorder="1" applyAlignment="1">
      <alignment vertical="top" wrapText="1"/>
    </xf>
    <xf numFmtId="0" fontId="20" fillId="2" borderId="49" xfId="0" applyFont="1" applyFill="1" applyBorder="1" applyAlignment="1">
      <alignment horizontal="left" vertical="center" wrapText="1"/>
    </xf>
    <xf numFmtId="0" fontId="20" fillId="2" borderId="50" xfId="0" applyFont="1" applyFill="1" applyBorder="1" applyAlignment="1">
      <alignment horizontal="left" vertical="center" wrapText="1"/>
    </xf>
    <xf numFmtId="0" fontId="20" fillId="2" borderId="51" xfId="0" applyFont="1" applyFill="1" applyBorder="1" applyAlignment="1">
      <alignment horizontal="left" vertical="center" wrapText="1"/>
    </xf>
    <xf numFmtId="0" fontId="6" fillId="2" borderId="5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54" xfId="0" applyFont="1" applyFill="1" applyBorder="1" applyAlignment="1">
      <alignment horizontal="center" vertical="center"/>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178" fontId="16" fillId="5" borderId="43" xfId="0" applyNumberFormat="1" applyFont="1" applyFill="1" applyBorder="1" applyAlignment="1">
      <alignment horizontal="left" vertical="top"/>
    </xf>
    <xf numFmtId="178" fontId="16" fillId="5" borderId="39" xfId="0" applyNumberFormat="1" applyFont="1" applyFill="1" applyBorder="1" applyAlignment="1">
      <alignment horizontal="left" vertical="top"/>
    </xf>
    <xf numFmtId="178" fontId="16" fillId="5" borderId="40" xfId="0" applyNumberFormat="1" applyFont="1" applyFill="1" applyBorder="1" applyAlignment="1">
      <alignment horizontal="left" vertical="top"/>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4" borderId="57" xfId="0" applyFont="1" applyFill="1" applyBorder="1" applyAlignment="1">
      <alignment horizontal="center" vertical="center" wrapText="1"/>
    </xf>
    <xf numFmtId="0" fontId="6" fillId="2" borderId="58" xfId="0" applyFont="1" applyFill="1" applyBorder="1" applyAlignment="1">
      <alignment horizontal="left" vertical="top" wrapText="1"/>
    </xf>
    <xf numFmtId="0" fontId="6" fillId="2" borderId="11" xfId="0" applyFont="1" applyFill="1" applyBorder="1" applyAlignment="1">
      <alignment horizontal="left" vertical="top" wrapText="1"/>
    </xf>
    <xf numFmtId="0" fontId="4" fillId="2" borderId="56"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16" fillId="0" borderId="36" xfId="0" applyFont="1" applyBorder="1" applyAlignment="1">
      <alignment horizontal="left" vertical="top" wrapText="1"/>
    </xf>
    <xf numFmtId="0" fontId="18" fillId="0" borderId="36" xfId="0" applyFont="1" applyBorder="1" applyAlignment="1">
      <alignment horizontal="left" vertical="top" wrapText="1"/>
    </xf>
    <xf numFmtId="0" fontId="16" fillId="0" borderId="36" xfId="0" applyFont="1" applyBorder="1" applyAlignment="1">
      <alignment horizontal="center" vertical="center"/>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18" fillId="0" borderId="1"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6" fillId="0" borderId="44" xfId="0" applyFont="1" applyBorder="1" applyAlignment="1">
      <alignment horizontal="left" vertical="top" wrapText="1"/>
    </xf>
    <xf numFmtId="0" fontId="6" fillId="0" borderId="12" xfId="0" applyFont="1" applyBorder="1" applyAlignment="1">
      <alignment horizontal="left" vertical="top" wrapText="1"/>
    </xf>
    <xf numFmtId="0" fontId="6" fillId="0" borderId="45" xfId="0" applyFont="1" applyBorder="1" applyAlignment="1">
      <alignment horizontal="left" vertical="top" wrapText="1"/>
    </xf>
    <xf numFmtId="0" fontId="6" fillId="0" borderId="46" xfId="0" applyFont="1" applyBorder="1" applyAlignment="1">
      <alignment horizontal="left" vertical="top" wrapText="1"/>
    </xf>
    <xf numFmtId="0" fontId="6" fillId="0" borderId="32" xfId="0" applyFont="1" applyBorder="1" applyAlignment="1">
      <alignment horizontal="left" vertical="top" wrapText="1"/>
    </xf>
    <xf numFmtId="0" fontId="6" fillId="0" borderId="47" xfId="0" applyFont="1" applyBorder="1" applyAlignment="1">
      <alignment horizontal="left" vertical="top" wrapText="1"/>
    </xf>
    <xf numFmtId="0" fontId="4" fillId="2" borderId="38" xfId="0" applyFont="1" applyFill="1" applyBorder="1" applyAlignment="1">
      <alignment vertical="center"/>
    </xf>
    <xf numFmtId="0" fontId="6" fillId="0" borderId="9" xfId="0" applyFont="1" applyBorder="1" applyAlignment="1">
      <alignment horizontal="left" vertical="center" wrapText="1"/>
    </xf>
    <xf numFmtId="0" fontId="6" fillId="0" borderId="48"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178" fontId="16" fillId="5" borderId="38" xfId="0" applyNumberFormat="1" applyFont="1" applyFill="1" applyBorder="1" applyAlignment="1">
      <alignment horizontal="left" vertical="top" wrapText="1"/>
    </xf>
    <xf numFmtId="178" fontId="16" fillId="5" borderId="39" xfId="0" applyNumberFormat="1" applyFont="1" applyFill="1" applyBorder="1" applyAlignment="1">
      <alignment horizontal="left" vertical="top" wrapText="1"/>
    </xf>
    <xf numFmtId="178" fontId="16" fillId="5" borderId="40" xfId="0" applyNumberFormat="1" applyFont="1" applyFill="1" applyBorder="1" applyAlignment="1">
      <alignment horizontal="left" vertical="top" wrapText="1"/>
    </xf>
    <xf numFmtId="0" fontId="4" fillId="2" borderId="43" xfId="0" applyFont="1" applyFill="1" applyBorder="1" applyAlignment="1">
      <alignment vertical="center" wrapText="1"/>
    </xf>
    <xf numFmtId="0" fontId="16" fillId="0" borderId="1"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5"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6" fillId="0" borderId="2" xfId="0" applyFont="1" applyBorder="1" applyAlignment="1">
      <alignment horizontal="left" vertical="top" wrapText="1"/>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16" fillId="0" borderId="7" xfId="0" applyFont="1" applyBorder="1" applyAlignment="1">
      <alignment horizontal="left" vertical="top" wrapText="1"/>
    </xf>
    <xf numFmtId="0" fontId="16" fillId="0" borderId="5" xfId="0" applyFont="1" applyBorder="1" applyAlignment="1">
      <alignment horizontal="left" vertical="top" wrapText="1"/>
    </xf>
    <xf numFmtId="0" fontId="16" fillId="0" borderId="8" xfId="0" applyFont="1" applyBorder="1" applyAlignment="1">
      <alignment horizontal="left" vertical="top" wrapText="1"/>
    </xf>
    <xf numFmtId="0" fontId="4" fillId="4" borderId="4" xfId="0" applyFont="1" applyFill="1" applyBorder="1" applyAlignment="1">
      <alignment horizontal="center" vertical="center" wrapText="1"/>
    </xf>
    <xf numFmtId="0" fontId="4" fillId="4" borderId="8" xfId="0" applyFont="1" applyFill="1" applyBorder="1" applyAlignment="1">
      <alignment horizontal="center" vertical="center" wrapText="1"/>
    </xf>
    <xf numFmtId="178" fontId="16" fillId="0" borderId="38" xfId="0" applyNumberFormat="1" applyFont="1" applyBorder="1" applyAlignment="1">
      <alignment horizontal="left" vertical="top" wrapText="1"/>
    </xf>
    <xf numFmtId="178" fontId="16" fillId="0" borderId="39" xfId="0" applyNumberFormat="1" applyFont="1" applyBorder="1" applyAlignment="1">
      <alignment horizontal="left" vertical="top" wrapText="1"/>
    </xf>
    <xf numFmtId="178" fontId="16" fillId="0" borderId="40" xfId="0" applyNumberFormat="1" applyFont="1" applyBorder="1" applyAlignment="1">
      <alignment horizontal="left" vertical="top" wrapText="1"/>
    </xf>
    <xf numFmtId="0" fontId="4" fillId="4" borderId="5"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16" fillId="5" borderId="62" xfId="0" applyFont="1" applyFill="1" applyBorder="1" applyAlignment="1">
      <alignment horizontal="left" vertical="top" wrapText="1"/>
    </xf>
    <xf numFmtId="0" fontId="16" fillId="5" borderId="63" xfId="0" applyFont="1" applyFill="1" applyBorder="1" applyAlignment="1">
      <alignment horizontal="left" vertical="top" wrapText="1"/>
    </xf>
    <xf numFmtId="0" fontId="16" fillId="5" borderId="64" xfId="0" applyFont="1" applyFill="1" applyBorder="1" applyAlignment="1">
      <alignment horizontal="left" vertical="top" wrapText="1"/>
    </xf>
    <xf numFmtId="0" fontId="16" fillId="5" borderId="3" xfId="0" applyFont="1" applyFill="1" applyBorder="1" applyAlignment="1">
      <alignment horizontal="left" vertical="top" wrapText="1"/>
    </xf>
    <xf numFmtId="0" fontId="16" fillId="5" borderId="0" xfId="0" applyFont="1" applyFill="1" applyAlignment="1">
      <alignment horizontal="left" vertical="top" wrapText="1"/>
    </xf>
    <xf numFmtId="0" fontId="16" fillId="5" borderId="41" xfId="0" applyFont="1" applyFill="1" applyBorder="1" applyAlignment="1">
      <alignment horizontal="left" vertical="top" wrapText="1"/>
    </xf>
    <xf numFmtId="0" fontId="16" fillId="5" borderId="4" xfId="0" applyFont="1" applyFill="1" applyBorder="1" applyAlignment="1">
      <alignment horizontal="left" vertical="top" wrapText="1"/>
    </xf>
    <xf numFmtId="0" fontId="16" fillId="5" borderId="5" xfId="0" applyFont="1" applyFill="1" applyBorder="1" applyAlignment="1">
      <alignment horizontal="left" vertical="top" wrapText="1"/>
    </xf>
    <xf numFmtId="0" fontId="16" fillId="5" borderId="42" xfId="0" applyFont="1" applyFill="1" applyBorder="1" applyAlignment="1">
      <alignment horizontal="left" vertical="top" wrapText="1"/>
    </xf>
    <xf numFmtId="49" fontId="11" fillId="0" borderId="99" xfId="0" applyNumberFormat="1" applyFont="1" applyBorder="1" applyAlignment="1">
      <alignment horizontal="left" vertical="center" shrinkToFit="1"/>
    </xf>
    <xf numFmtId="49" fontId="11" fillId="0" borderId="100" xfId="0" applyNumberFormat="1" applyFont="1" applyBorder="1" applyAlignment="1">
      <alignment horizontal="left" vertical="center" shrinkToFit="1"/>
    </xf>
    <xf numFmtId="49" fontId="11" fillId="0" borderId="101" xfId="0" applyNumberFormat="1" applyFont="1" applyBorder="1" applyAlignment="1">
      <alignment horizontal="left" vertical="center" shrinkToFit="1"/>
    </xf>
    <xf numFmtId="49" fontId="11" fillId="0" borderId="112" xfId="0" applyNumberFormat="1" applyFont="1" applyBorder="1" applyAlignment="1">
      <alignment horizontal="left" vertical="center" shrinkToFit="1"/>
    </xf>
    <xf numFmtId="49" fontId="11" fillId="0" borderId="113" xfId="0" applyNumberFormat="1" applyFont="1" applyBorder="1" applyAlignment="1">
      <alignment horizontal="left" vertical="center" shrinkToFit="1"/>
    </xf>
    <xf numFmtId="49" fontId="11" fillId="0" borderId="114" xfId="0" applyNumberFormat="1" applyFont="1" applyBorder="1" applyAlignment="1">
      <alignment horizontal="left" vertical="center" shrinkToFit="1"/>
    </xf>
    <xf numFmtId="49" fontId="11" fillId="0" borderId="96" xfId="0" applyNumberFormat="1" applyFont="1" applyBorder="1" applyAlignment="1">
      <alignment horizontal="left" vertical="center" shrinkToFit="1"/>
    </xf>
    <xf numFmtId="49" fontId="11" fillId="0" borderId="97" xfId="0" applyNumberFormat="1" applyFont="1" applyBorder="1" applyAlignment="1">
      <alignment horizontal="left" vertical="center" shrinkToFit="1"/>
    </xf>
    <xf numFmtId="49" fontId="11" fillId="0" borderId="98" xfId="0" applyNumberFormat="1" applyFont="1" applyBorder="1" applyAlignment="1">
      <alignment horizontal="left" vertical="center" shrinkToFit="1"/>
    </xf>
    <xf numFmtId="0" fontId="11" fillId="0" borderId="93" xfId="1" applyFont="1" applyBorder="1" applyAlignment="1">
      <alignment horizontal="left" vertical="center"/>
    </xf>
    <xf numFmtId="0" fontId="11" fillId="0" borderId="15" xfId="1" applyFont="1" applyBorder="1" applyAlignment="1">
      <alignment horizontal="left" vertical="center"/>
    </xf>
    <xf numFmtId="0" fontId="11" fillId="0" borderId="22" xfId="1" applyFont="1" applyBorder="1" applyAlignment="1">
      <alignment horizontal="left" vertical="center"/>
    </xf>
    <xf numFmtId="0" fontId="11" fillId="0" borderId="18" xfId="0" applyFont="1" applyBorder="1" applyAlignment="1">
      <alignment horizontal="center" vertical="center"/>
    </xf>
    <xf numFmtId="176" fontId="14" fillId="6" borderId="18" xfId="0" applyNumberFormat="1" applyFont="1" applyFill="1" applyBorder="1" applyAlignment="1">
      <alignment horizontal="center" vertical="center"/>
    </xf>
    <xf numFmtId="0" fontId="11" fillId="0" borderId="25" xfId="0" applyFont="1" applyBorder="1" applyAlignment="1">
      <alignment horizontal="center" vertical="center"/>
    </xf>
    <xf numFmtId="0" fontId="11" fillId="0" borderId="106" xfId="0" applyFont="1" applyBorder="1" applyAlignment="1">
      <alignment horizontal="left" vertical="center"/>
    </xf>
    <xf numFmtId="0" fontId="11" fillId="0" borderId="20" xfId="0" applyFont="1" applyBorder="1" applyAlignment="1">
      <alignment horizontal="left" vertical="center"/>
    </xf>
    <xf numFmtId="0" fontId="11" fillId="0" borderId="110" xfId="0" applyFont="1" applyBorder="1" applyAlignment="1">
      <alignment horizontal="left" vertical="center"/>
    </xf>
    <xf numFmtId="176" fontId="14" fillId="6" borderId="25" xfId="0" applyNumberFormat="1" applyFont="1" applyFill="1" applyBorder="1" applyAlignment="1">
      <alignment horizontal="center" vertical="center"/>
    </xf>
    <xf numFmtId="0" fontId="11" fillId="0" borderId="93" xfId="0" applyFont="1" applyBorder="1" applyAlignment="1">
      <alignment horizontal="left" vertical="center"/>
    </xf>
    <xf numFmtId="0" fontId="11" fillId="0" borderId="15" xfId="0" applyFont="1" applyBorder="1" applyAlignment="1">
      <alignment horizontal="left" vertical="center"/>
    </xf>
    <xf numFmtId="0" fontId="11" fillId="0" borderId="115" xfId="0" applyFont="1" applyBorder="1" applyAlignment="1">
      <alignment horizontal="left" vertical="center"/>
    </xf>
    <xf numFmtId="0" fontId="11" fillId="0" borderId="22" xfId="0" applyFont="1" applyBorder="1" applyAlignment="1">
      <alignment horizontal="left" vertical="center"/>
    </xf>
    <xf numFmtId="176" fontId="14" fillId="6" borderId="0" xfId="0" applyNumberFormat="1" applyFont="1" applyFill="1" applyAlignment="1">
      <alignment horizontal="center" vertical="center"/>
    </xf>
    <xf numFmtId="0" fontId="11" fillId="0" borderId="0" xfId="0" applyFont="1" applyAlignment="1">
      <alignment horizontal="center" vertical="center"/>
    </xf>
    <xf numFmtId="0" fontId="12" fillId="2" borderId="36" xfId="0" applyFont="1" applyFill="1" applyBorder="1" applyAlignment="1">
      <alignment horizontal="center" vertical="center" textRotation="255" wrapText="1"/>
    </xf>
    <xf numFmtId="0" fontId="12" fillId="2" borderId="6" xfId="0" applyFont="1" applyFill="1" applyBorder="1" applyAlignment="1">
      <alignment horizontal="center" vertical="center" textRotation="255" wrapText="1"/>
    </xf>
    <xf numFmtId="0" fontId="12" fillId="2" borderId="7" xfId="0" applyFont="1" applyFill="1" applyBorder="1" applyAlignment="1">
      <alignment horizontal="center" vertical="center" textRotation="255" wrapText="1"/>
    </xf>
    <xf numFmtId="0" fontId="12" fillId="2" borderId="8" xfId="0" applyFont="1" applyFill="1" applyBorder="1" applyAlignment="1">
      <alignment horizontal="center" vertical="center" textRotation="255" wrapText="1"/>
    </xf>
    <xf numFmtId="177" fontId="14" fillId="6" borderId="0" xfId="0" applyNumberFormat="1" applyFont="1" applyFill="1" applyAlignment="1">
      <alignment horizontal="center" vertical="center"/>
    </xf>
    <xf numFmtId="3" fontId="11" fillId="0" borderId="103" xfId="0" applyNumberFormat="1" applyFont="1" applyBorder="1" applyAlignment="1">
      <alignment horizontal="right" vertical="center"/>
    </xf>
    <xf numFmtId="3" fontId="11" fillId="0" borderId="104" xfId="0" applyNumberFormat="1" applyFont="1" applyBorder="1" applyAlignment="1">
      <alignment horizontal="right" vertical="center"/>
    </xf>
    <xf numFmtId="3" fontId="11" fillId="0" borderId="105" xfId="0" applyNumberFormat="1" applyFont="1" applyBorder="1" applyAlignment="1">
      <alignment horizontal="right" vertical="center"/>
    </xf>
    <xf numFmtId="0" fontId="11" fillId="0" borderId="90" xfId="0" applyFont="1" applyBorder="1" applyAlignment="1">
      <alignment horizontal="center" vertical="center"/>
    </xf>
    <xf numFmtId="0" fontId="11" fillId="0" borderId="91" xfId="0" applyFont="1" applyBorder="1" applyAlignment="1">
      <alignment horizontal="center" vertical="center"/>
    </xf>
    <xf numFmtId="0" fontId="11" fillId="0" borderId="92" xfId="0" applyFont="1" applyBorder="1" applyAlignment="1">
      <alignment horizontal="center" vertical="center"/>
    </xf>
    <xf numFmtId="0" fontId="11" fillId="0" borderId="22" xfId="0" applyFont="1" applyBorder="1" applyAlignment="1">
      <alignment horizontal="center" vertical="center"/>
    </xf>
    <xf numFmtId="0" fontId="11" fillId="0" borderId="15" xfId="0" applyFont="1" applyBorder="1" applyAlignment="1">
      <alignment horizontal="center" vertical="center"/>
    </xf>
    <xf numFmtId="3" fontId="11" fillId="0" borderId="18" xfId="0" applyNumberFormat="1" applyFont="1" applyBorder="1" applyAlignment="1">
      <alignment horizontal="center" vertical="center"/>
    </xf>
    <xf numFmtId="0" fontId="13" fillId="0" borderId="31" xfId="0" applyFont="1" applyBorder="1" applyAlignment="1">
      <alignment horizontal="left" vertical="center"/>
    </xf>
    <xf numFmtId="0" fontId="11" fillId="4" borderId="86" xfId="0" applyFont="1" applyFill="1" applyBorder="1"/>
    <xf numFmtId="0" fontId="11" fillId="4" borderId="87" xfId="0" applyFont="1" applyFill="1" applyBorder="1"/>
    <xf numFmtId="0" fontId="11" fillId="4" borderId="88" xfId="0" applyFont="1" applyFill="1" applyBorder="1"/>
    <xf numFmtId="0" fontId="11" fillId="0" borderId="72" xfId="0" applyFont="1" applyBorder="1" applyAlignment="1">
      <alignment horizontal="left" vertical="top" wrapText="1"/>
    </xf>
    <xf numFmtId="0" fontId="11" fillId="0" borderId="37" xfId="0" applyFont="1" applyBorder="1" applyAlignment="1">
      <alignment horizontal="left" vertical="top" wrapText="1"/>
    </xf>
    <xf numFmtId="0" fontId="11" fillId="0" borderId="73" xfId="0" applyFont="1" applyBorder="1" applyAlignment="1">
      <alignment horizontal="left" vertical="top" wrapText="1"/>
    </xf>
    <xf numFmtId="0" fontId="11" fillId="0" borderId="76" xfId="0" applyFont="1" applyBorder="1" applyAlignment="1">
      <alignment horizontal="left" vertical="top" wrapText="1"/>
    </xf>
    <xf numFmtId="0" fontId="11" fillId="0" borderId="77" xfId="0" applyFont="1" applyBorder="1" applyAlignment="1">
      <alignment horizontal="left" vertical="top" wrapText="1"/>
    </xf>
    <xf numFmtId="0" fontId="11" fillId="0" borderId="78" xfId="0" applyFont="1" applyBorder="1" applyAlignment="1">
      <alignment horizontal="left" vertical="top" wrapText="1"/>
    </xf>
    <xf numFmtId="0" fontId="11" fillId="0" borderId="94" xfId="0" applyFont="1" applyBorder="1" applyAlignment="1">
      <alignment horizontal="left" vertical="top" wrapText="1"/>
    </xf>
    <xf numFmtId="0" fontId="11" fillId="0" borderId="95" xfId="0" applyFont="1" applyBorder="1" applyAlignment="1">
      <alignment horizontal="left" vertical="top" wrapText="1"/>
    </xf>
    <xf numFmtId="177" fontId="11" fillId="4" borderId="102" xfId="0" applyNumberFormat="1" applyFont="1" applyFill="1" applyBorder="1" applyAlignment="1">
      <alignment horizontal="center" vertical="center"/>
    </xf>
    <xf numFmtId="177" fontId="11" fillId="4" borderId="77" xfId="0" applyNumberFormat="1" applyFont="1" applyFill="1" applyBorder="1" applyAlignment="1">
      <alignment horizontal="center" vertical="center"/>
    </xf>
    <xf numFmtId="177" fontId="11" fillId="4" borderId="87" xfId="0" applyNumberFormat="1" applyFont="1" applyFill="1" applyBorder="1" applyAlignment="1">
      <alignment horizontal="center" vertical="center"/>
    </xf>
    <xf numFmtId="177" fontId="11" fillId="4" borderId="88" xfId="0" applyNumberFormat="1" applyFont="1" applyFill="1" applyBorder="1" applyAlignment="1">
      <alignment horizontal="center" vertical="center"/>
    </xf>
    <xf numFmtId="2" fontId="11" fillId="0" borderId="103" xfId="0" applyNumberFormat="1" applyFont="1" applyBorder="1" applyAlignment="1">
      <alignment horizontal="right" vertical="center"/>
    </xf>
    <xf numFmtId="2" fontId="11" fillId="0" borderId="104" xfId="0" applyNumberFormat="1" applyFont="1" applyBorder="1" applyAlignment="1">
      <alignment horizontal="right" vertical="center"/>
    </xf>
    <xf numFmtId="2" fontId="11" fillId="0" borderId="105" xfId="0" applyNumberFormat="1" applyFont="1" applyBorder="1" applyAlignment="1">
      <alignment horizontal="right" vertical="center"/>
    </xf>
    <xf numFmtId="4" fontId="11" fillId="0" borderId="0" xfId="0" applyNumberFormat="1" applyFont="1" applyAlignment="1">
      <alignment horizontal="center" vertical="center"/>
    </xf>
    <xf numFmtId="0" fontId="11" fillId="0" borderId="103" xfId="0" applyFont="1" applyBorder="1" applyAlignment="1">
      <alignment horizontal="center" vertical="center"/>
    </xf>
    <xf numFmtId="0" fontId="11" fillId="0" borderId="105" xfId="0" applyFont="1" applyBorder="1" applyAlignment="1">
      <alignment horizontal="center" vertical="center"/>
    </xf>
    <xf numFmtId="49" fontId="11" fillId="4" borderId="107" xfId="0" applyNumberFormat="1" applyFont="1" applyFill="1" applyBorder="1" applyAlignment="1">
      <alignment horizontal="center" vertical="center"/>
    </xf>
    <xf numFmtId="49" fontId="11" fillId="4" borderId="108" xfId="0" applyNumberFormat="1" applyFont="1" applyFill="1" applyBorder="1" applyAlignment="1">
      <alignment horizontal="center" vertical="center"/>
    </xf>
    <xf numFmtId="49" fontId="11" fillId="4" borderId="109" xfId="0" applyNumberFormat="1" applyFont="1" applyFill="1" applyBorder="1" applyAlignment="1">
      <alignment horizontal="center" vertical="center"/>
    </xf>
    <xf numFmtId="2" fontId="11" fillId="0" borderId="15" xfId="0" applyNumberFormat="1" applyFont="1" applyBorder="1" applyAlignment="1">
      <alignment horizontal="right" vertical="center"/>
    </xf>
    <xf numFmtId="177" fontId="11" fillId="4" borderId="20" xfId="0" applyNumberFormat="1" applyFont="1" applyFill="1" applyBorder="1" applyAlignment="1">
      <alignment horizontal="center" vertical="center"/>
    </xf>
    <xf numFmtId="177" fontId="11" fillId="4" borderId="21" xfId="0" applyNumberFormat="1" applyFont="1" applyFill="1" applyBorder="1" applyAlignment="1">
      <alignment horizontal="center" vertical="center"/>
    </xf>
    <xf numFmtId="0" fontId="12" fillId="2" borderId="43" xfId="0" applyFont="1" applyFill="1" applyBorder="1" applyAlignment="1">
      <alignment vertical="center" textRotation="255" wrapText="1"/>
    </xf>
    <xf numFmtId="0" fontId="12" fillId="2" borderId="39" xfId="0" applyFont="1" applyFill="1" applyBorder="1" applyAlignment="1">
      <alignment vertical="center" textRotation="255" wrapText="1"/>
    </xf>
    <xf numFmtId="0" fontId="12" fillId="2" borderId="40" xfId="0" applyFont="1" applyFill="1" applyBorder="1" applyAlignment="1">
      <alignment vertical="center" textRotation="255" wrapText="1"/>
    </xf>
    <xf numFmtId="0" fontId="12" fillId="2" borderId="43" xfId="0" applyFont="1" applyFill="1" applyBorder="1" applyAlignment="1">
      <alignment horizontal="center" vertical="center" textRotation="255" wrapText="1"/>
    </xf>
    <xf numFmtId="0" fontId="12" fillId="2" borderId="39" xfId="0" applyFont="1" applyFill="1" applyBorder="1" applyAlignment="1">
      <alignment horizontal="center" vertical="center" textRotation="255" wrapText="1"/>
    </xf>
    <xf numFmtId="0" fontId="12" fillId="2" borderId="40" xfId="0" applyFont="1" applyFill="1" applyBorder="1" applyAlignment="1">
      <alignment horizontal="center" vertical="center" textRotation="255" wrapText="1"/>
    </xf>
    <xf numFmtId="0" fontId="11" fillId="0" borderId="79" xfId="0" applyFont="1" applyBorder="1" applyAlignment="1">
      <alignment horizontal="left" vertical="center" wrapText="1"/>
    </xf>
    <xf numFmtId="0" fontId="11" fillId="0" borderId="80" xfId="0" applyFont="1" applyBorder="1" applyAlignment="1">
      <alignment horizontal="left" vertical="center" wrapText="1"/>
    </xf>
    <xf numFmtId="0" fontId="11" fillId="0" borderId="81" xfId="0" applyFont="1" applyBorder="1" applyAlignment="1">
      <alignment horizontal="left" vertical="center" wrapText="1"/>
    </xf>
    <xf numFmtId="0" fontId="12" fillId="2" borderId="32" xfId="0" applyFont="1" applyFill="1" applyBorder="1" applyAlignment="1">
      <alignment horizontal="center" vertical="center"/>
    </xf>
    <xf numFmtId="0" fontId="12" fillId="2" borderId="1"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2" borderId="46" xfId="0" applyFont="1" applyFill="1" applyBorder="1" applyAlignment="1">
      <alignment horizontal="center" vertical="center"/>
    </xf>
    <xf numFmtId="0" fontId="12" fillId="2" borderId="89" xfId="0" applyFont="1" applyFill="1" applyBorder="1" applyAlignment="1">
      <alignment horizontal="center" vertical="center"/>
    </xf>
    <xf numFmtId="0" fontId="11" fillId="0" borderId="90" xfId="0" applyFont="1" applyBorder="1" applyAlignment="1">
      <alignment horizontal="left" vertical="center"/>
    </xf>
    <xf numFmtId="0" fontId="11" fillId="0" borderId="91" xfId="0" applyFont="1" applyBorder="1" applyAlignment="1">
      <alignment horizontal="left" vertical="center"/>
    </xf>
    <xf numFmtId="0" fontId="11" fillId="0" borderId="92" xfId="0" applyFont="1" applyBorder="1" applyAlignment="1">
      <alignment horizontal="left" vertical="center"/>
    </xf>
    <xf numFmtId="177" fontId="14" fillId="6" borderId="18" xfId="0" applyNumberFormat="1" applyFont="1" applyFill="1" applyBorder="1" applyAlignment="1">
      <alignment horizontal="center" vertical="center"/>
    </xf>
    <xf numFmtId="3" fontId="11" fillId="0" borderId="15" xfId="0" applyNumberFormat="1" applyFont="1" applyBorder="1" applyAlignment="1">
      <alignment horizontal="right" vertical="center"/>
    </xf>
    <xf numFmtId="0" fontId="11" fillId="4" borderId="106" xfId="0" applyFont="1" applyFill="1" applyBorder="1" applyAlignment="1">
      <alignment vertical="center" wrapText="1"/>
    </xf>
    <xf numFmtId="0" fontId="13" fillId="4" borderId="20" xfId="0" applyFont="1" applyFill="1" applyBorder="1" applyAlignment="1">
      <alignment vertical="center" wrapText="1"/>
    </xf>
    <xf numFmtId="0" fontId="13" fillId="4" borderId="21" xfId="0" applyFont="1" applyFill="1" applyBorder="1" applyAlignment="1">
      <alignment vertical="center" wrapText="1"/>
    </xf>
    <xf numFmtId="0" fontId="13" fillId="4" borderId="110" xfId="0" applyFont="1" applyFill="1" applyBorder="1" applyAlignment="1">
      <alignment vertical="center" wrapText="1"/>
    </xf>
    <xf numFmtId="0" fontId="13" fillId="4" borderId="111" xfId="0" applyFont="1" applyFill="1" applyBorder="1" applyAlignment="1">
      <alignment vertical="center" wrapText="1"/>
    </xf>
    <xf numFmtId="0" fontId="11" fillId="0" borderId="31" xfId="0" applyFont="1" applyBorder="1" applyAlignment="1">
      <alignment horizontal="center" vertical="center"/>
    </xf>
    <xf numFmtId="0" fontId="11" fillId="4" borderId="3"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7" xfId="0" applyFont="1" applyFill="1" applyBorder="1" applyAlignment="1">
      <alignment horizontal="center" vertical="center" wrapText="1"/>
    </xf>
    <xf numFmtId="0" fontId="15" fillId="0" borderId="72" xfId="0" applyFont="1" applyBorder="1" applyAlignment="1">
      <alignment horizontal="left" vertical="top" wrapText="1"/>
    </xf>
    <xf numFmtId="0" fontId="15" fillId="0" borderId="37" xfId="0" applyFont="1" applyBorder="1" applyAlignment="1">
      <alignment horizontal="left" vertical="top" wrapText="1"/>
    </xf>
    <xf numFmtId="0" fontId="15" fillId="0" borderId="73" xfId="0" applyFont="1" applyBorder="1" applyAlignment="1">
      <alignment horizontal="left" vertical="top" wrapText="1"/>
    </xf>
    <xf numFmtId="0" fontId="15" fillId="0" borderId="74" xfId="0" applyFont="1" applyBorder="1" applyAlignment="1">
      <alignment horizontal="left" vertical="top" wrapText="1"/>
    </xf>
    <xf numFmtId="0" fontId="15" fillId="0" borderId="0" xfId="0" applyFont="1" applyAlignment="1">
      <alignment horizontal="left" vertical="top" wrapText="1"/>
    </xf>
    <xf numFmtId="0" fontId="15" fillId="0" borderId="75" xfId="0" applyFont="1" applyBorder="1" applyAlignment="1">
      <alignment horizontal="left" vertical="top" wrapText="1"/>
    </xf>
    <xf numFmtId="0" fontId="15" fillId="0" borderId="76" xfId="0" applyFont="1" applyBorder="1" applyAlignment="1">
      <alignment horizontal="left" vertical="top" wrapText="1"/>
    </xf>
    <xf numFmtId="0" fontId="15" fillId="0" borderId="77" xfId="0" applyFont="1" applyBorder="1" applyAlignment="1">
      <alignment horizontal="left" vertical="top" wrapText="1"/>
    </xf>
    <xf numFmtId="0" fontId="15" fillId="0" borderId="78" xfId="0" applyFont="1" applyBorder="1" applyAlignment="1">
      <alignment horizontal="left" vertical="top" wrapText="1"/>
    </xf>
    <xf numFmtId="0" fontId="11" fillId="4" borderId="3" xfId="0" applyFont="1" applyFill="1" applyBorder="1" applyAlignment="1">
      <alignment horizontal="center" vertical="center"/>
    </xf>
    <xf numFmtId="0" fontId="11" fillId="4" borderId="0" xfId="0" applyFont="1" applyFill="1" applyAlignment="1">
      <alignment horizontal="center" vertical="center"/>
    </xf>
    <xf numFmtId="0" fontId="11" fillId="4" borderId="7" xfId="0" applyFont="1" applyFill="1" applyBorder="1" applyAlignment="1">
      <alignment horizontal="center" vertical="center"/>
    </xf>
    <xf numFmtId="49" fontId="11" fillId="0" borderId="72" xfId="0" applyNumberFormat="1" applyFont="1" applyBorder="1" applyAlignment="1">
      <alignment horizontal="left" vertical="top" wrapText="1"/>
    </xf>
    <xf numFmtId="49" fontId="11" fillId="0" borderId="37" xfId="0" applyNumberFormat="1" applyFont="1" applyBorder="1" applyAlignment="1">
      <alignment horizontal="left" vertical="top" wrapText="1"/>
    </xf>
    <xf numFmtId="49" fontId="11" fillId="0" borderId="73" xfId="0" applyNumberFormat="1" applyFont="1" applyBorder="1" applyAlignment="1">
      <alignment horizontal="left" vertical="top" wrapText="1"/>
    </xf>
    <xf numFmtId="49" fontId="11" fillId="0" borderId="74" xfId="0" applyNumberFormat="1" applyFont="1" applyBorder="1" applyAlignment="1">
      <alignment horizontal="left" vertical="top" wrapText="1"/>
    </xf>
    <xf numFmtId="49" fontId="11" fillId="0" borderId="0" xfId="0" applyNumberFormat="1" applyFont="1" applyAlignment="1">
      <alignment horizontal="left" vertical="top" wrapText="1"/>
    </xf>
    <xf numFmtId="49" fontId="11" fillId="0" borderId="75" xfId="0" applyNumberFormat="1" applyFont="1" applyBorder="1" applyAlignment="1">
      <alignment horizontal="left" vertical="top" wrapText="1"/>
    </xf>
    <xf numFmtId="49" fontId="11" fillId="0" borderId="76" xfId="0" applyNumberFormat="1" applyFont="1" applyBorder="1" applyAlignment="1">
      <alignment horizontal="left" vertical="top" wrapText="1"/>
    </xf>
    <xf numFmtId="49" fontId="11" fillId="0" borderId="77" xfId="0" applyNumberFormat="1" applyFont="1" applyBorder="1" applyAlignment="1">
      <alignment horizontal="left" vertical="top" wrapText="1"/>
    </xf>
    <xf numFmtId="49" fontId="11" fillId="0" borderId="78" xfId="0" applyNumberFormat="1" applyFont="1" applyBorder="1" applyAlignment="1">
      <alignment horizontal="left" vertical="top" wrapText="1"/>
    </xf>
    <xf numFmtId="0" fontId="12" fillId="0" borderId="79" xfId="0" applyFont="1" applyBorder="1" applyAlignment="1">
      <alignment horizontal="left" vertical="center"/>
    </xf>
    <xf numFmtId="0" fontId="12" fillId="0" borderId="80" xfId="0" applyFont="1" applyBorder="1" applyAlignment="1">
      <alignment horizontal="left" vertical="center"/>
    </xf>
    <xf numFmtId="0" fontId="12" fillId="0" borderId="81" xfId="0" applyFont="1" applyBorder="1" applyAlignment="1">
      <alignment horizontal="left" vertical="center"/>
    </xf>
    <xf numFmtId="0" fontId="11" fillId="4" borderId="82" xfId="0" applyFont="1" applyFill="1" applyBorder="1" applyAlignment="1">
      <alignment horizontal="center" vertical="center" wrapText="1"/>
    </xf>
    <xf numFmtId="0" fontId="11" fillId="4" borderId="83" xfId="0" applyFont="1" applyFill="1" applyBorder="1" applyAlignment="1">
      <alignment horizontal="center" vertical="center" wrapText="1"/>
    </xf>
  </cellXfs>
  <cellStyles count="2">
    <cellStyle name="標準" xfId="0" builtinId="0"/>
    <cellStyle name="標準_5_tyousa" xfId="1" xr:uid="{29D7E411-147B-488E-8ABD-3FFFAE2E32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114300</xdr:colOff>
      <xdr:row>42</xdr:row>
      <xdr:rowOff>0</xdr:rowOff>
    </xdr:from>
    <xdr:to>
      <xdr:col>2</xdr:col>
      <xdr:colOff>0</xdr:colOff>
      <xdr:row>43</xdr:row>
      <xdr:rowOff>0</xdr:rowOff>
    </xdr:to>
    <xdr:sp macro="" textlink="">
      <xdr:nvSpPr>
        <xdr:cNvPr id="11842" name="Rectangle 52">
          <a:extLst>
            <a:ext uri="{FF2B5EF4-FFF2-40B4-BE49-F238E27FC236}">
              <a16:creationId xmlns:a16="http://schemas.microsoft.com/office/drawing/2014/main" id="{A8045313-625D-FBE0-D105-514FDA74CB7C}"/>
            </a:ext>
          </a:extLst>
        </xdr:cNvPr>
        <xdr:cNvSpPr>
          <a:spLocks noChangeArrowheads="1"/>
        </xdr:cNvSpPr>
      </xdr:nvSpPr>
      <xdr:spPr bwMode="auto">
        <a:xfrm>
          <a:off x="114300" y="7213600"/>
          <a:ext cx="361950" cy="171450"/>
        </a:xfrm>
        <a:prstGeom prst="rect">
          <a:avLst/>
        </a:prstGeom>
        <a:solidFill>
          <a:srgbClr val="FFFFFF"/>
        </a:solidFill>
        <a:ln w="28575">
          <a:solidFill>
            <a:srgbClr val="008000"/>
          </a:solidFill>
          <a:miter lim="800000"/>
          <a:headEnd/>
          <a:tailEnd/>
        </a:ln>
      </xdr:spPr>
    </xdr:sp>
    <xdr:clientData/>
  </xdr:twoCellAnchor>
  <xdr:twoCellAnchor>
    <xdr:from>
      <xdr:col>16</xdr:col>
      <xdr:colOff>0</xdr:colOff>
      <xdr:row>14</xdr:row>
      <xdr:rowOff>0</xdr:rowOff>
    </xdr:from>
    <xdr:to>
      <xdr:col>17</xdr:col>
      <xdr:colOff>0</xdr:colOff>
      <xdr:row>15</xdr:row>
      <xdr:rowOff>0</xdr:rowOff>
    </xdr:to>
    <xdr:sp macro="" textlink="">
      <xdr:nvSpPr>
        <xdr:cNvPr id="11846" name="Oval 38">
          <a:extLst>
            <a:ext uri="{FF2B5EF4-FFF2-40B4-BE49-F238E27FC236}">
              <a16:creationId xmlns:a16="http://schemas.microsoft.com/office/drawing/2014/main" id="{E2B378E6-9168-B6C1-5BD0-B468BE28A184}"/>
            </a:ext>
          </a:extLst>
        </xdr:cNvPr>
        <xdr:cNvSpPr>
          <a:spLocks noChangeArrowheads="1"/>
        </xdr:cNvSpPr>
      </xdr:nvSpPr>
      <xdr:spPr bwMode="auto">
        <a:xfrm>
          <a:off x="5068957" y="2425148"/>
          <a:ext cx="324678" cy="17227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14</xdr:row>
      <xdr:rowOff>168860</xdr:rowOff>
    </xdr:from>
    <xdr:to>
      <xdr:col>17</xdr:col>
      <xdr:colOff>1</xdr:colOff>
      <xdr:row>16</xdr:row>
      <xdr:rowOff>2246</xdr:rowOff>
    </xdr:to>
    <xdr:sp macro="" textlink="">
      <xdr:nvSpPr>
        <xdr:cNvPr id="2" name="Oval 38">
          <a:extLst>
            <a:ext uri="{FF2B5EF4-FFF2-40B4-BE49-F238E27FC236}">
              <a16:creationId xmlns:a16="http://schemas.microsoft.com/office/drawing/2014/main" id="{0AC97500-4FF4-4911-8B65-EA8C7AE417CF}"/>
            </a:ext>
          </a:extLst>
        </xdr:cNvPr>
        <xdr:cNvSpPr>
          <a:spLocks noChangeArrowheads="1"/>
        </xdr:cNvSpPr>
      </xdr:nvSpPr>
      <xdr:spPr bwMode="auto">
        <a:xfrm>
          <a:off x="5140739" y="2576338"/>
          <a:ext cx="331305" cy="175734"/>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15</xdr:row>
      <xdr:rowOff>174171</xdr:rowOff>
    </xdr:from>
    <xdr:to>
      <xdr:col>17</xdr:col>
      <xdr:colOff>0</xdr:colOff>
      <xdr:row>17</xdr:row>
      <xdr:rowOff>5079</xdr:rowOff>
    </xdr:to>
    <xdr:sp macro="" textlink="">
      <xdr:nvSpPr>
        <xdr:cNvPr id="3" name="Oval 38">
          <a:extLst>
            <a:ext uri="{FF2B5EF4-FFF2-40B4-BE49-F238E27FC236}">
              <a16:creationId xmlns:a16="http://schemas.microsoft.com/office/drawing/2014/main" id="{10FACC30-CD06-4473-98BD-AD978B9DD8D2}"/>
            </a:ext>
          </a:extLst>
        </xdr:cNvPr>
        <xdr:cNvSpPr>
          <a:spLocks noChangeArrowheads="1"/>
        </xdr:cNvSpPr>
      </xdr:nvSpPr>
      <xdr:spPr bwMode="auto">
        <a:xfrm>
          <a:off x="5085806" y="2795451"/>
          <a:ext cx="326571" cy="17925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17</xdr:row>
      <xdr:rowOff>0</xdr:rowOff>
    </xdr:from>
    <xdr:to>
      <xdr:col>17</xdr:col>
      <xdr:colOff>0</xdr:colOff>
      <xdr:row>18</xdr:row>
      <xdr:rowOff>2540</xdr:rowOff>
    </xdr:to>
    <xdr:sp macro="" textlink="">
      <xdr:nvSpPr>
        <xdr:cNvPr id="4" name="Oval 38">
          <a:extLst>
            <a:ext uri="{FF2B5EF4-FFF2-40B4-BE49-F238E27FC236}">
              <a16:creationId xmlns:a16="http://schemas.microsoft.com/office/drawing/2014/main" id="{498FB7C0-FD4E-440D-8A30-D38648E7974D}"/>
            </a:ext>
          </a:extLst>
        </xdr:cNvPr>
        <xdr:cNvSpPr>
          <a:spLocks noChangeArrowheads="1"/>
        </xdr:cNvSpPr>
      </xdr:nvSpPr>
      <xdr:spPr bwMode="auto">
        <a:xfrm>
          <a:off x="5085806" y="2969623"/>
          <a:ext cx="326571" cy="17671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18</xdr:row>
      <xdr:rowOff>0</xdr:rowOff>
    </xdr:from>
    <xdr:to>
      <xdr:col>17</xdr:col>
      <xdr:colOff>0</xdr:colOff>
      <xdr:row>19</xdr:row>
      <xdr:rowOff>2539</xdr:rowOff>
    </xdr:to>
    <xdr:sp macro="" textlink="">
      <xdr:nvSpPr>
        <xdr:cNvPr id="5" name="Oval 38">
          <a:extLst>
            <a:ext uri="{FF2B5EF4-FFF2-40B4-BE49-F238E27FC236}">
              <a16:creationId xmlns:a16="http://schemas.microsoft.com/office/drawing/2014/main" id="{1A00073A-56CB-48EF-9818-D2706F8E6923}"/>
            </a:ext>
          </a:extLst>
        </xdr:cNvPr>
        <xdr:cNvSpPr>
          <a:spLocks noChangeArrowheads="1"/>
        </xdr:cNvSpPr>
      </xdr:nvSpPr>
      <xdr:spPr bwMode="auto">
        <a:xfrm>
          <a:off x="5085806" y="3143794"/>
          <a:ext cx="326571" cy="17671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20</xdr:row>
      <xdr:rowOff>0</xdr:rowOff>
    </xdr:from>
    <xdr:to>
      <xdr:col>17</xdr:col>
      <xdr:colOff>0</xdr:colOff>
      <xdr:row>21</xdr:row>
      <xdr:rowOff>1493</xdr:rowOff>
    </xdr:to>
    <xdr:sp macro="" textlink="">
      <xdr:nvSpPr>
        <xdr:cNvPr id="6" name="Oval 38">
          <a:extLst>
            <a:ext uri="{FF2B5EF4-FFF2-40B4-BE49-F238E27FC236}">
              <a16:creationId xmlns:a16="http://schemas.microsoft.com/office/drawing/2014/main" id="{86576B98-6813-4253-A4B5-CEA0F0E57716}"/>
            </a:ext>
          </a:extLst>
        </xdr:cNvPr>
        <xdr:cNvSpPr>
          <a:spLocks noChangeArrowheads="1"/>
        </xdr:cNvSpPr>
      </xdr:nvSpPr>
      <xdr:spPr bwMode="auto">
        <a:xfrm>
          <a:off x="5111750" y="3425031"/>
          <a:ext cx="329406" cy="1721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21</xdr:row>
      <xdr:rowOff>0</xdr:rowOff>
    </xdr:from>
    <xdr:to>
      <xdr:col>17</xdr:col>
      <xdr:colOff>0</xdr:colOff>
      <xdr:row>22</xdr:row>
      <xdr:rowOff>2540</xdr:rowOff>
    </xdr:to>
    <xdr:sp macro="" textlink="">
      <xdr:nvSpPr>
        <xdr:cNvPr id="7" name="Oval 38">
          <a:extLst>
            <a:ext uri="{FF2B5EF4-FFF2-40B4-BE49-F238E27FC236}">
              <a16:creationId xmlns:a16="http://schemas.microsoft.com/office/drawing/2014/main" id="{E3AB515F-F276-4C53-8BFE-F3E634D17524}"/>
            </a:ext>
          </a:extLst>
        </xdr:cNvPr>
        <xdr:cNvSpPr>
          <a:spLocks noChangeArrowheads="1"/>
        </xdr:cNvSpPr>
      </xdr:nvSpPr>
      <xdr:spPr bwMode="auto">
        <a:xfrm>
          <a:off x="5111750" y="3595688"/>
          <a:ext cx="329406" cy="17319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22</xdr:row>
      <xdr:rowOff>225</xdr:rowOff>
    </xdr:from>
    <xdr:to>
      <xdr:col>17</xdr:col>
      <xdr:colOff>0</xdr:colOff>
      <xdr:row>23</xdr:row>
      <xdr:rowOff>0</xdr:rowOff>
    </xdr:to>
    <xdr:sp macro="" textlink="">
      <xdr:nvSpPr>
        <xdr:cNvPr id="8" name="Oval 38">
          <a:extLst>
            <a:ext uri="{FF2B5EF4-FFF2-40B4-BE49-F238E27FC236}">
              <a16:creationId xmlns:a16="http://schemas.microsoft.com/office/drawing/2014/main" id="{D7E72FA6-78AF-4293-999A-21B845D1D21C}"/>
            </a:ext>
          </a:extLst>
        </xdr:cNvPr>
        <xdr:cNvSpPr>
          <a:spLocks noChangeArrowheads="1"/>
        </xdr:cNvSpPr>
      </xdr:nvSpPr>
      <xdr:spPr bwMode="auto">
        <a:xfrm>
          <a:off x="5111750" y="3766569"/>
          <a:ext cx="329406" cy="17043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325820</xdr:colOff>
      <xdr:row>23</xdr:row>
      <xdr:rowOff>171633</xdr:rowOff>
    </xdr:from>
    <xdr:to>
      <xdr:col>16</xdr:col>
      <xdr:colOff>322011</xdr:colOff>
      <xdr:row>25</xdr:row>
      <xdr:rowOff>0</xdr:rowOff>
    </xdr:to>
    <xdr:sp macro="" textlink="">
      <xdr:nvSpPr>
        <xdr:cNvPr id="9" name="Oval 38">
          <a:extLst>
            <a:ext uri="{FF2B5EF4-FFF2-40B4-BE49-F238E27FC236}">
              <a16:creationId xmlns:a16="http://schemas.microsoft.com/office/drawing/2014/main" id="{305B28D2-00BE-48F5-B27A-7B5E51E8AC93}"/>
            </a:ext>
          </a:extLst>
        </xdr:cNvPr>
        <xdr:cNvSpPr>
          <a:spLocks noChangeArrowheads="1"/>
        </xdr:cNvSpPr>
      </xdr:nvSpPr>
      <xdr:spPr bwMode="auto">
        <a:xfrm>
          <a:off x="5071241" y="4170819"/>
          <a:ext cx="322011" cy="17520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325820</xdr:colOff>
      <xdr:row>22</xdr:row>
      <xdr:rowOff>171632</xdr:rowOff>
    </xdr:from>
    <xdr:to>
      <xdr:col>16</xdr:col>
      <xdr:colOff>322011</xdr:colOff>
      <xdr:row>24</xdr:row>
      <xdr:rowOff>0</xdr:rowOff>
    </xdr:to>
    <xdr:sp macro="" textlink="">
      <xdr:nvSpPr>
        <xdr:cNvPr id="10" name="Oval 38">
          <a:extLst>
            <a:ext uri="{FF2B5EF4-FFF2-40B4-BE49-F238E27FC236}">
              <a16:creationId xmlns:a16="http://schemas.microsoft.com/office/drawing/2014/main" id="{D1FF66D6-186B-4E4F-B517-0A2672F9DAAC}"/>
            </a:ext>
          </a:extLst>
        </xdr:cNvPr>
        <xdr:cNvSpPr>
          <a:spLocks noChangeArrowheads="1"/>
        </xdr:cNvSpPr>
      </xdr:nvSpPr>
      <xdr:spPr bwMode="auto">
        <a:xfrm>
          <a:off x="5071241" y="3997398"/>
          <a:ext cx="322011" cy="175209"/>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26</xdr:row>
      <xdr:rowOff>976</xdr:rowOff>
    </xdr:from>
    <xdr:to>
      <xdr:col>17</xdr:col>
      <xdr:colOff>0</xdr:colOff>
      <xdr:row>27</xdr:row>
      <xdr:rowOff>0</xdr:rowOff>
    </xdr:to>
    <xdr:sp macro="" textlink="">
      <xdr:nvSpPr>
        <xdr:cNvPr id="11" name="Oval 38">
          <a:extLst>
            <a:ext uri="{FF2B5EF4-FFF2-40B4-BE49-F238E27FC236}">
              <a16:creationId xmlns:a16="http://schemas.microsoft.com/office/drawing/2014/main" id="{BAA826C8-18FA-4996-B316-20330D0AA061}"/>
            </a:ext>
          </a:extLst>
        </xdr:cNvPr>
        <xdr:cNvSpPr>
          <a:spLocks noChangeArrowheads="1"/>
        </xdr:cNvSpPr>
      </xdr:nvSpPr>
      <xdr:spPr bwMode="auto">
        <a:xfrm>
          <a:off x="5111750" y="4449945"/>
          <a:ext cx="329406" cy="1696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27</xdr:row>
      <xdr:rowOff>0</xdr:rowOff>
    </xdr:from>
    <xdr:to>
      <xdr:col>17</xdr:col>
      <xdr:colOff>0</xdr:colOff>
      <xdr:row>28</xdr:row>
      <xdr:rowOff>1788</xdr:rowOff>
    </xdr:to>
    <xdr:sp macro="" textlink="">
      <xdr:nvSpPr>
        <xdr:cNvPr id="12" name="Oval 38">
          <a:extLst>
            <a:ext uri="{FF2B5EF4-FFF2-40B4-BE49-F238E27FC236}">
              <a16:creationId xmlns:a16="http://schemas.microsoft.com/office/drawing/2014/main" id="{802595E7-385D-49D8-AF7E-C3F69FC604AB}"/>
            </a:ext>
          </a:extLst>
        </xdr:cNvPr>
        <xdr:cNvSpPr>
          <a:spLocks noChangeArrowheads="1"/>
        </xdr:cNvSpPr>
      </xdr:nvSpPr>
      <xdr:spPr bwMode="auto">
        <a:xfrm>
          <a:off x="5111750" y="4619625"/>
          <a:ext cx="329406" cy="172444"/>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321469</xdr:colOff>
      <xdr:row>29</xdr:row>
      <xdr:rowOff>0</xdr:rowOff>
    </xdr:from>
    <xdr:to>
      <xdr:col>16</xdr:col>
      <xdr:colOff>321469</xdr:colOff>
      <xdr:row>30</xdr:row>
      <xdr:rowOff>1788</xdr:rowOff>
    </xdr:to>
    <xdr:sp macro="" textlink="">
      <xdr:nvSpPr>
        <xdr:cNvPr id="13" name="Oval 38">
          <a:extLst>
            <a:ext uri="{FF2B5EF4-FFF2-40B4-BE49-F238E27FC236}">
              <a16:creationId xmlns:a16="http://schemas.microsoft.com/office/drawing/2014/main" id="{98C06A4F-6D73-4890-9296-043D93796CB1}"/>
            </a:ext>
          </a:extLst>
        </xdr:cNvPr>
        <xdr:cNvSpPr>
          <a:spLocks noChangeArrowheads="1"/>
        </xdr:cNvSpPr>
      </xdr:nvSpPr>
      <xdr:spPr bwMode="auto">
        <a:xfrm>
          <a:off x="5103813" y="4960938"/>
          <a:ext cx="329406" cy="172444"/>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329405</xdr:colOff>
      <xdr:row>28</xdr:row>
      <xdr:rowOff>0</xdr:rowOff>
    </xdr:from>
    <xdr:to>
      <xdr:col>17</xdr:col>
      <xdr:colOff>0</xdr:colOff>
      <xdr:row>29</xdr:row>
      <xdr:rowOff>1789</xdr:rowOff>
    </xdr:to>
    <xdr:sp macro="" textlink="">
      <xdr:nvSpPr>
        <xdr:cNvPr id="14" name="Oval 38">
          <a:extLst>
            <a:ext uri="{FF2B5EF4-FFF2-40B4-BE49-F238E27FC236}">
              <a16:creationId xmlns:a16="http://schemas.microsoft.com/office/drawing/2014/main" id="{A45D1B53-C08C-4EC0-A879-A0793E576E65}"/>
            </a:ext>
          </a:extLst>
        </xdr:cNvPr>
        <xdr:cNvSpPr>
          <a:spLocks noChangeArrowheads="1"/>
        </xdr:cNvSpPr>
      </xdr:nvSpPr>
      <xdr:spPr bwMode="auto">
        <a:xfrm>
          <a:off x="5111749" y="4790281"/>
          <a:ext cx="329407" cy="172446"/>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329405</xdr:colOff>
      <xdr:row>30</xdr:row>
      <xdr:rowOff>0</xdr:rowOff>
    </xdr:from>
    <xdr:to>
      <xdr:col>17</xdr:col>
      <xdr:colOff>0</xdr:colOff>
      <xdr:row>31</xdr:row>
      <xdr:rowOff>1788</xdr:rowOff>
    </xdr:to>
    <xdr:sp macro="" textlink="">
      <xdr:nvSpPr>
        <xdr:cNvPr id="15" name="Oval 38">
          <a:extLst>
            <a:ext uri="{FF2B5EF4-FFF2-40B4-BE49-F238E27FC236}">
              <a16:creationId xmlns:a16="http://schemas.microsoft.com/office/drawing/2014/main" id="{11D68FFF-955A-4764-9CCB-04872AE3082F}"/>
            </a:ext>
          </a:extLst>
        </xdr:cNvPr>
        <xdr:cNvSpPr>
          <a:spLocks noChangeArrowheads="1"/>
        </xdr:cNvSpPr>
      </xdr:nvSpPr>
      <xdr:spPr bwMode="auto">
        <a:xfrm>
          <a:off x="5111749" y="5131594"/>
          <a:ext cx="329407" cy="172444"/>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32</xdr:row>
      <xdr:rowOff>2764</xdr:rowOff>
    </xdr:from>
    <xdr:to>
      <xdr:col>17</xdr:col>
      <xdr:colOff>0</xdr:colOff>
      <xdr:row>33</xdr:row>
      <xdr:rowOff>1788</xdr:rowOff>
    </xdr:to>
    <xdr:sp macro="" textlink="">
      <xdr:nvSpPr>
        <xdr:cNvPr id="16" name="Oval 38">
          <a:extLst>
            <a:ext uri="{FF2B5EF4-FFF2-40B4-BE49-F238E27FC236}">
              <a16:creationId xmlns:a16="http://schemas.microsoft.com/office/drawing/2014/main" id="{B01DCD2C-DCEC-4661-9C70-29066433F517}"/>
            </a:ext>
          </a:extLst>
        </xdr:cNvPr>
        <xdr:cNvSpPr>
          <a:spLocks noChangeArrowheads="1"/>
        </xdr:cNvSpPr>
      </xdr:nvSpPr>
      <xdr:spPr bwMode="auto">
        <a:xfrm>
          <a:off x="5111750" y="5475670"/>
          <a:ext cx="329406" cy="169681"/>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34</xdr:row>
      <xdr:rowOff>0</xdr:rowOff>
    </xdr:from>
    <xdr:to>
      <xdr:col>17</xdr:col>
      <xdr:colOff>0</xdr:colOff>
      <xdr:row>35</xdr:row>
      <xdr:rowOff>1789</xdr:rowOff>
    </xdr:to>
    <xdr:sp macro="" textlink="">
      <xdr:nvSpPr>
        <xdr:cNvPr id="17" name="Oval 38">
          <a:extLst>
            <a:ext uri="{FF2B5EF4-FFF2-40B4-BE49-F238E27FC236}">
              <a16:creationId xmlns:a16="http://schemas.microsoft.com/office/drawing/2014/main" id="{27F7A546-F041-4A2F-8769-AE87027BEFD6}"/>
            </a:ext>
          </a:extLst>
        </xdr:cNvPr>
        <xdr:cNvSpPr>
          <a:spLocks noChangeArrowheads="1"/>
        </xdr:cNvSpPr>
      </xdr:nvSpPr>
      <xdr:spPr bwMode="auto">
        <a:xfrm>
          <a:off x="5111750" y="5814219"/>
          <a:ext cx="329406" cy="17244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33</xdr:row>
      <xdr:rowOff>0</xdr:rowOff>
    </xdr:from>
    <xdr:to>
      <xdr:col>17</xdr:col>
      <xdr:colOff>1</xdr:colOff>
      <xdr:row>34</xdr:row>
      <xdr:rowOff>1788</xdr:rowOff>
    </xdr:to>
    <xdr:sp macro="" textlink="">
      <xdr:nvSpPr>
        <xdr:cNvPr id="18" name="Oval 38">
          <a:extLst>
            <a:ext uri="{FF2B5EF4-FFF2-40B4-BE49-F238E27FC236}">
              <a16:creationId xmlns:a16="http://schemas.microsoft.com/office/drawing/2014/main" id="{A9C43FB2-1E81-42CC-BD8F-F4A5DDA126B1}"/>
            </a:ext>
          </a:extLst>
        </xdr:cNvPr>
        <xdr:cNvSpPr>
          <a:spLocks noChangeArrowheads="1"/>
        </xdr:cNvSpPr>
      </xdr:nvSpPr>
      <xdr:spPr bwMode="auto">
        <a:xfrm>
          <a:off x="5111750" y="5643563"/>
          <a:ext cx="329407" cy="172444"/>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35</xdr:row>
      <xdr:rowOff>2764</xdr:rowOff>
    </xdr:from>
    <xdr:to>
      <xdr:col>17</xdr:col>
      <xdr:colOff>1</xdr:colOff>
      <xdr:row>36</xdr:row>
      <xdr:rowOff>1788</xdr:rowOff>
    </xdr:to>
    <xdr:sp macro="" textlink="">
      <xdr:nvSpPr>
        <xdr:cNvPr id="19" name="Oval 38">
          <a:extLst>
            <a:ext uri="{FF2B5EF4-FFF2-40B4-BE49-F238E27FC236}">
              <a16:creationId xmlns:a16="http://schemas.microsoft.com/office/drawing/2014/main" id="{2C31BB6F-534E-402E-A5AF-49CBD20C4F9D}"/>
            </a:ext>
          </a:extLst>
        </xdr:cNvPr>
        <xdr:cNvSpPr>
          <a:spLocks noChangeArrowheads="1"/>
        </xdr:cNvSpPr>
      </xdr:nvSpPr>
      <xdr:spPr bwMode="auto">
        <a:xfrm>
          <a:off x="5111750" y="5987639"/>
          <a:ext cx="329407" cy="1696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36</xdr:row>
      <xdr:rowOff>0</xdr:rowOff>
    </xdr:from>
    <xdr:to>
      <xdr:col>17</xdr:col>
      <xdr:colOff>0</xdr:colOff>
      <xdr:row>37</xdr:row>
      <xdr:rowOff>1788</xdr:rowOff>
    </xdr:to>
    <xdr:sp macro="" textlink="">
      <xdr:nvSpPr>
        <xdr:cNvPr id="20" name="Oval 38">
          <a:extLst>
            <a:ext uri="{FF2B5EF4-FFF2-40B4-BE49-F238E27FC236}">
              <a16:creationId xmlns:a16="http://schemas.microsoft.com/office/drawing/2014/main" id="{39076E73-482B-4006-8B60-8D21A8E90476}"/>
            </a:ext>
          </a:extLst>
        </xdr:cNvPr>
        <xdr:cNvSpPr>
          <a:spLocks noChangeArrowheads="1"/>
        </xdr:cNvSpPr>
      </xdr:nvSpPr>
      <xdr:spPr bwMode="auto">
        <a:xfrm>
          <a:off x="5111750" y="6155531"/>
          <a:ext cx="329406" cy="17244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50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50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67FAB-2024-4F6C-8604-343275BD5C43}">
  <sheetPr>
    <pageSetUpPr fitToPage="1"/>
  </sheetPr>
  <dimension ref="A1:U85"/>
  <sheetViews>
    <sheetView tabSelected="1" view="pageBreakPreview" topLeftCell="A6" zoomScale="40" zoomScaleNormal="75" zoomScaleSheetLayoutView="40" workbookViewId="0">
      <selection activeCell="G43" sqref="G43"/>
    </sheetView>
  </sheetViews>
  <sheetFormatPr defaultColWidth="9" defaultRowHeight="12.75" customHeight="1" x14ac:dyDescent="0.2"/>
  <cols>
    <col min="1" max="1" width="18.453125" style="30" customWidth="1"/>
    <col min="2" max="2" width="18" style="30" customWidth="1"/>
    <col min="3" max="3" width="10.6328125" style="30" customWidth="1"/>
    <col min="4" max="4" width="7.6328125" style="30" customWidth="1"/>
    <col min="5" max="5" width="28.6328125" style="30" customWidth="1"/>
    <col min="6" max="6" width="7.6328125" style="30" customWidth="1"/>
    <col min="7" max="7" width="28.6328125" style="30" customWidth="1"/>
    <col min="8" max="8" width="7.6328125" style="30" customWidth="1"/>
    <col min="9" max="9" width="28.6328125" style="30" customWidth="1"/>
    <col min="10" max="10" width="7.6328125" style="30" customWidth="1"/>
    <col min="11" max="13" width="9.90625" style="30" customWidth="1"/>
    <col min="14" max="15" width="7.08984375" style="30" customWidth="1"/>
    <col min="16" max="16" width="6.6328125" style="30" customWidth="1"/>
    <col min="17" max="17" width="8.6328125" style="30" customWidth="1"/>
    <col min="18" max="18" width="17.6328125" style="30" customWidth="1"/>
    <col min="19" max="16384" width="9" style="30"/>
  </cols>
  <sheetData>
    <row r="1" spans="1:18" s="1" customFormat="1" ht="15.75" hidden="1" customHeight="1" x14ac:dyDescent="0.2">
      <c r="A1" s="1" t="s">
        <v>74</v>
      </c>
      <c r="R1" s="10"/>
    </row>
    <row r="2" spans="1:18" s="1" customFormat="1" ht="15.75" hidden="1" customHeight="1" x14ac:dyDescent="0.2">
      <c r="A2" s="1" t="s">
        <v>75</v>
      </c>
      <c r="R2" s="10"/>
    </row>
    <row r="3" spans="1:18" s="1" customFormat="1" ht="15.75" hidden="1" customHeight="1" x14ac:dyDescent="0.2">
      <c r="A3" s="1" t="s">
        <v>76</v>
      </c>
      <c r="R3" s="10"/>
    </row>
    <row r="4" spans="1:18" s="1" customFormat="1" ht="15.75" hidden="1" customHeight="1" x14ac:dyDescent="0.2">
      <c r="A4" s="1" t="s">
        <v>77</v>
      </c>
      <c r="R4" s="10"/>
    </row>
    <row r="5" spans="1:18" s="1" customFormat="1" ht="15.75" hidden="1" customHeight="1" x14ac:dyDescent="0.2">
      <c r="A5" s="1" t="s">
        <v>48</v>
      </c>
      <c r="R5" s="10"/>
    </row>
    <row r="6" spans="1:18" s="1" customFormat="1" ht="17.149999999999999" customHeight="1" x14ac:dyDescent="0.2">
      <c r="A6" s="73" t="s">
        <v>105</v>
      </c>
      <c r="B6" s="29"/>
      <c r="C6" s="29"/>
      <c r="D6" s="29"/>
      <c r="E6" s="29"/>
      <c r="G6" s="73" t="s">
        <v>106</v>
      </c>
      <c r="H6" s="147"/>
      <c r="I6" s="147"/>
      <c r="J6" s="147"/>
      <c r="K6" s="147"/>
      <c r="L6" s="94"/>
      <c r="M6" s="10" t="s">
        <v>119</v>
      </c>
      <c r="R6" s="10"/>
    </row>
    <row r="7" spans="1:18" s="1" customFormat="1" ht="17.149999999999999" customHeight="1" x14ac:dyDescent="0.2">
      <c r="A7" s="76" t="s">
        <v>110</v>
      </c>
      <c r="B7" s="29"/>
      <c r="C7" s="75"/>
      <c r="D7" s="75"/>
      <c r="E7" s="74"/>
      <c r="G7" s="76" t="s">
        <v>107</v>
      </c>
      <c r="H7" s="148"/>
      <c r="I7" s="148"/>
      <c r="J7" s="148"/>
      <c r="K7" s="148"/>
      <c r="L7" s="94"/>
      <c r="M7" s="94"/>
    </row>
    <row r="8" spans="1:18" ht="8.15" customHeight="1" thickBot="1" x14ac:dyDescent="0.25"/>
    <row r="9" spans="1:18" s="33" customFormat="1" ht="17.149999999999999" customHeight="1" x14ac:dyDescent="0.2">
      <c r="A9" s="172" t="s">
        <v>128</v>
      </c>
      <c r="B9" s="194"/>
      <c r="C9" s="195"/>
      <c r="D9" s="195"/>
      <c r="E9" s="195"/>
      <c r="F9" s="196"/>
      <c r="G9" s="179" t="s">
        <v>102</v>
      </c>
      <c r="H9" s="201"/>
      <c r="I9" s="202"/>
      <c r="J9" s="115" t="s">
        <v>158</v>
      </c>
      <c r="K9" s="116"/>
      <c r="L9" s="119"/>
      <c r="M9" s="121"/>
    </row>
    <row r="10" spans="1:18" s="33" customFormat="1" ht="17.149999999999999" customHeight="1" x14ac:dyDescent="0.2">
      <c r="A10" s="173"/>
      <c r="B10" s="197"/>
      <c r="C10" s="198"/>
      <c r="D10" s="198"/>
      <c r="E10" s="198"/>
      <c r="F10" s="199"/>
      <c r="G10" s="149"/>
      <c r="H10" s="203"/>
      <c r="I10" s="204"/>
      <c r="J10" s="117"/>
      <c r="K10" s="118"/>
      <c r="L10" s="120"/>
      <c r="M10" s="122"/>
    </row>
    <row r="11" spans="1:18" s="33" customFormat="1" ht="17.149999999999999" customHeight="1" x14ac:dyDescent="0.2">
      <c r="A11" s="173" t="s">
        <v>126</v>
      </c>
      <c r="B11" s="212"/>
      <c r="C11" s="213"/>
      <c r="D11" s="149" t="s">
        <v>159</v>
      </c>
      <c r="E11" s="187"/>
      <c r="F11" s="188"/>
      <c r="G11" s="149" t="s">
        <v>137</v>
      </c>
      <c r="H11" s="158"/>
      <c r="I11" s="159"/>
      <c r="J11" s="159"/>
      <c r="K11" s="159"/>
      <c r="L11" s="159"/>
      <c r="M11" s="160"/>
    </row>
    <row r="12" spans="1:18" s="33" customFormat="1" ht="17.149999999999999" customHeight="1" x14ac:dyDescent="0.2">
      <c r="A12" s="173"/>
      <c r="B12" s="214"/>
      <c r="C12" s="215"/>
      <c r="D12" s="149"/>
      <c r="E12" s="189"/>
      <c r="F12" s="190"/>
      <c r="G12" s="149"/>
      <c r="H12" s="161"/>
      <c r="I12" s="162"/>
      <c r="J12" s="162"/>
      <c r="K12" s="162"/>
      <c r="L12" s="162"/>
      <c r="M12" s="163"/>
    </row>
    <row r="13" spans="1:18" s="33" customFormat="1" ht="17.149999999999999" customHeight="1" x14ac:dyDescent="0.2">
      <c r="A13" s="133" t="s">
        <v>59</v>
      </c>
      <c r="B13" s="135" t="s">
        <v>60</v>
      </c>
      <c r="C13" s="177" t="s">
        <v>61</v>
      </c>
      <c r="D13" s="178"/>
      <c r="E13" s="178"/>
      <c r="F13" s="222" t="s">
        <v>97</v>
      </c>
      <c r="G13" s="223"/>
      <c r="H13" s="222" t="s">
        <v>98</v>
      </c>
      <c r="I13" s="223"/>
      <c r="J13" s="222" t="s">
        <v>101</v>
      </c>
      <c r="K13" s="227"/>
      <c r="L13" s="227"/>
      <c r="M13" s="228"/>
      <c r="N13" s="34"/>
    </row>
    <row r="14" spans="1:18" s="32" customFormat="1" ht="24.5" thickBot="1" x14ac:dyDescent="0.25">
      <c r="A14" s="134"/>
      <c r="B14" s="136"/>
      <c r="C14" s="35" t="s">
        <v>109</v>
      </c>
      <c r="D14" s="35" t="s">
        <v>62</v>
      </c>
      <c r="E14" s="40" t="s">
        <v>100</v>
      </c>
      <c r="F14" s="77" t="s">
        <v>62</v>
      </c>
      <c r="G14" s="77" t="s">
        <v>100</v>
      </c>
      <c r="H14" s="77" t="s">
        <v>62</v>
      </c>
      <c r="I14" s="77" t="s">
        <v>100</v>
      </c>
      <c r="J14" s="78" t="s">
        <v>99</v>
      </c>
      <c r="K14" s="229" t="s">
        <v>103</v>
      </c>
      <c r="L14" s="230"/>
      <c r="M14" s="231"/>
    </row>
    <row r="15" spans="1:18" s="33" customFormat="1" ht="17.149999999999999" customHeight="1" thickTop="1" x14ac:dyDescent="0.2">
      <c r="A15" s="180" t="s">
        <v>87</v>
      </c>
      <c r="B15" s="200" t="s">
        <v>63</v>
      </c>
      <c r="C15" s="112"/>
      <c r="D15" s="112"/>
      <c r="E15" s="224"/>
      <c r="F15" s="154"/>
      <c r="G15" s="205"/>
      <c r="H15" s="154"/>
      <c r="I15" s="205"/>
      <c r="J15" s="154"/>
      <c r="K15" s="232"/>
      <c r="L15" s="233"/>
      <c r="M15" s="234"/>
    </row>
    <row r="16" spans="1:18" s="33" customFormat="1" ht="17.149999999999999" customHeight="1" x14ac:dyDescent="0.2">
      <c r="A16" s="181"/>
      <c r="B16" s="139"/>
      <c r="C16" s="113"/>
      <c r="D16" s="113"/>
      <c r="E16" s="225"/>
      <c r="F16" s="142"/>
      <c r="G16" s="206"/>
      <c r="H16" s="142"/>
      <c r="I16" s="206"/>
      <c r="J16" s="142"/>
      <c r="K16" s="235"/>
      <c r="L16" s="236"/>
      <c r="M16" s="237"/>
    </row>
    <row r="17" spans="1:13" s="33" customFormat="1" ht="17.149999999999999" customHeight="1" x14ac:dyDescent="0.2">
      <c r="A17" s="181"/>
      <c r="B17" s="140"/>
      <c r="C17" s="114"/>
      <c r="D17" s="114"/>
      <c r="E17" s="226"/>
      <c r="F17" s="143"/>
      <c r="G17" s="207"/>
      <c r="H17" s="143"/>
      <c r="I17" s="207"/>
      <c r="J17" s="143"/>
      <c r="K17" s="238"/>
      <c r="L17" s="239"/>
      <c r="M17" s="240"/>
    </row>
    <row r="18" spans="1:13" s="33" customFormat="1" ht="17.149999999999999" customHeight="1" x14ac:dyDescent="0.2">
      <c r="A18" s="72" t="s">
        <v>64</v>
      </c>
      <c r="B18" s="138" t="s">
        <v>65</v>
      </c>
      <c r="C18" s="137"/>
      <c r="D18" s="137"/>
      <c r="E18" s="144"/>
      <c r="F18" s="141"/>
      <c r="G18" s="174"/>
      <c r="H18" s="141"/>
      <c r="I18" s="155"/>
      <c r="J18" s="141"/>
      <c r="K18" s="124"/>
      <c r="L18" s="125"/>
      <c r="M18" s="126"/>
    </row>
    <row r="19" spans="1:13" s="33" customFormat="1" ht="17.149999999999999" customHeight="1" x14ac:dyDescent="0.2">
      <c r="A19" s="68" t="s">
        <v>66</v>
      </c>
      <c r="B19" s="139"/>
      <c r="C19" s="113"/>
      <c r="D19" s="113"/>
      <c r="E19" s="145"/>
      <c r="F19" s="142"/>
      <c r="G19" s="175"/>
      <c r="H19" s="142"/>
      <c r="I19" s="156"/>
      <c r="J19" s="142"/>
      <c r="K19" s="127"/>
      <c r="L19" s="128"/>
      <c r="M19" s="129"/>
    </row>
    <row r="20" spans="1:13" s="33" customFormat="1" ht="17.149999999999999" customHeight="1" x14ac:dyDescent="0.2">
      <c r="A20" s="69" t="s">
        <v>82</v>
      </c>
      <c r="B20" s="140"/>
      <c r="C20" s="114"/>
      <c r="D20" s="114"/>
      <c r="E20" s="146"/>
      <c r="F20" s="143"/>
      <c r="G20" s="176"/>
      <c r="H20" s="143"/>
      <c r="I20" s="157"/>
      <c r="J20" s="143"/>
      <c r="K20" s="130"/>
      <c r="L20" s="131"/>
      <c r="M20" s="132"/>
    </row>
    <row r="21" spans="1:13" s="33" customFormat="1" ht="17.149999999999999" customHeight="1" x14ac:dyDescent="0.2">
      <c r="A21" s="68" t="s">
        <v>67</v>
      </c>
      <c r="B21" s="208" t="s">
        <v>104</v>
      </c>
      <c r="C21" s="112"/>
      <c r="D21" s="137"/>
      <c r="E21" s="191"/>
      <c r="F21" s="141"/>
      <c r="G21" s="174"/>
      <c r="H21" s="141"/>
      <c r="I21" s="155"/>
      <c r="J21" s="141"/>
      <c r="K21" s="124"/>
      <c r="L21" s="125"/>
      <c r="M21" s="126"/>
    </row>
    <row r="22" spans="1:13" s="33" customFormat="1" ht="17.149999999999999" customHeight="1" x14ac:dyDescent="0.2">
      <c r="A22" s="69" t="s">
        <v>83</v>
      </c>
      <c r="B22" s="139"/>
      <c r="C22" s="113"/>
      <c r="D22" s="113"/>
      <c r="E22" s="192"/>
      <c r="F22" s="142"/>
      <c r="G22" s="175"/>
      <c r="H22" s="142"/>
      <c r="I22" s="156"/>
      <c r="J22" s="142"/>
      <c r="K22" s="127"/>
      <c r="L22" s="128"/>
      <c r="M22" s="129"/>
    </row>
    <row r="23" spans="1:13" s="33" customFormat="1" ht="17.149999999999999" customHeight="1" x14ac:dyDescent="0.2">
      <c r="A23" s="68" t="s">
        <v>68</v>
      </c>
      <c r="B23" s="140"/>
      <c r="C23" s="114"/>
      <c r="D23" s="114"/>
      <c r="E23" s="193"/>
      <c r="F23" s="143"/>
      <c r="G23" s="176"/>
      <c r="H23" s="143"/>
      <c r="I23" s="157"/>
      <c r="J23" s="143"/>
      <c r="K23" s="130"/>
      <c r="L23" s="131"/>
      <c r="M23" s="132"/>
    </row>
    <row r="24" spans="1:13" s="33" customFormat="1" ht="17.149999999999999" customHeight="1" x14ac:dyDescent="0.2">
      <c r="A24" s="69" t="s">
        <v>86</v>
      </c>
      <c r="B24" s="138" t="s">
        <v>71</v>
      </c>
      <c r="C24" s="112"/>
      <c r="D24" s="137"/>
      <c r="E24" s="191"/>
      <c r="F24" s="141"/>
      <c r="G24" s="174"/>
      <c r="H24" s="141"/>
      <c r="I24" s="155"/>
      <c r="J24" s="141"/>
      <c r="K24" s="124"/>
      <c r="L24" s="125"/>
      <c r="M24" s="126"/>
    </row>
    <row r="25" spans="1:13" s="33" customFormat="1" ht="17.149999999999999" customHeight="1" x14ac:dyDescent="0.2">
      <c r="A25" s="68" t="s">
        <v>69</v>
      </c>
      <c r="B25" s="139"/>
      <c r="C25" s="113"/>
      <c r="D25" s="113"/>
      <c r="E25" s="192"/>
      <c r="F25" s="142"/>
      <c r="G25" s="175"/>
      <c r="H25" s="142"/>
      <c r="I25" s="156"/>
      <c r="J25" s="142"/>
      <c r="K25" s="127"/>
      <c r="L25" s="128"/>
      <c r="M25" s="129"/>
    </row>
    <row r="26" spans="1:13" s="33" customFormat="1" ht="17.149999999999999" customHeight="1" x14ac:dyDescent="0.2">
      <c r="A26" s="70" t="s">
        <v>85</v>
      </c>
      <c r="B26" s="140"/>
      <c r="C26" s="114"/>
      <c r="D26" s="114"/>
      <c r="E26" s="193"/>
      <c r="F26" s="143"/>
      <c r="G26" s="176"/>
      <c r="H26" s="143"/>
      <c r="I26" s="157"/>
      <c r="J26" s="143"/>
      <c r="K26" s="130"/>
      <c r="L26" s="131"/>
      <c r="M26" s="132"/>
    </row>
    <row r="27" spans="1:13" s="33" customFormat="1" ht="17.149999999999999" customHeight="1" x14ac:dyDescent="0.2">
      <c r="A27" s="68" t="s">
        <v>70</v>
      </c>
      <c r="B27" s="138" t="s">
        <v>72</v>
      </c>
      <c r="C27" s="112"/>
      <c r="D27" s="137"/>
      <c r="E27" s="209"/>
      <c r="F27" s="141"/>
      <c r="G27" s="174"/>
      <c r="H27" s="141"/>
      <c r="I27" s="155"/>
      <c r="J27" s="141"/>
      <c r="K27" s="124"/>
      <c r="L27" s="125"/>
      <c r="M27" s="126"/>
    </row>
    <row r="28" spans="1:13" s="33" customFormat="1" ht="17.149999999999999" customHeight="1" x14ac:dyDescent="0.2">
      <c r="A28" s="71" t="s">
        <v>84</v>
      </c>
      <c r="B28" s="139"/>
      <c r="C28" s="113"/>
      <c r="D28" s="113"/>
      <c r="E28" s="210"/>
      <c r="F28" s="142"/>
      <c r="G28" s="175"/>
      <c r="H28" s="142"/>
      <c r="I28" s="156"/>
      <c r="J28" s="142"/>
      <c r="K28" s="127"/>
      <c r="L28" s="128"/>
      <c r="M28" s="129"/>
    </row>
    <row r="29" spans="1:13" s="33" customFormat="1" ht="17.149999999999999" customHeight="1" x14ac:dyDescent="0.2">
      <c r="A29" s="36"/>
      <c r="B29" s="140"/>
      <c r="C29" s="114"/>
      <c r="D29" s="114"/>
      <c r="E29" s="211"/>
      <c r="F29" s="143"/>
      <c r="G29" s="176"/>
      <c r="H29" s="143"/>
      <c r="I29" s="157"/>
      <c r="J29" s="143"/>
      <c r="K29" s="130"/>
      <c r="L29" s="131"/>
      <c r="M29" s="132"/>
    </row>
    <row r="30" spans="1:13" s="33" customFormat="1" ht="17.149999999999999" customHeight="1" x14ac:dyDescent="0.2">
      <c r="A30" s="36"/>
      <c r="B30" s="138" t="s">
        <v>73</v>
      </c>
      <c r="C30" s="112"/>
      <c r="D30" s="186"/>
      <c r="E30" s="185"/>
      <c r="F30" s="123"/>
      <c r="G30" s="174"/>
      <c r="H30" s="123"/>
      <c r="I30" s="155"/>
      <c r="J30" s="123"/>
      <c r="K30" s="124"/>
      <c r="L30" s="125"/>
      <c r="M30" s="126"/>
    </row>
    <row r="31" spans="1:13" s="33" customFormat="1" ht="17.149999999999999" customHeight="1" x14ac:dyDescent="0.2">
      <c r="A31" s="36"/>
      <c r="B31" s="139"/>
      <c r="C31" s="113"/>
      <c r="D31" s="186"/>
      <c r="E31" s="185"/>
      <c r="F31" s="123"/>
      <c r="G31" s="175"/>
      <c r="H31" s="123"/>
      <c r="I31" s="156"/>
      <c r="J31" s="123"/>
      <c r="K31" s="127"/>
      <c r="L31" s="128"/>
      <c r="M31" s="129"/>
    </row>
    <row r="32" spans="1:13" s="33" customFormat="1" ht="17.149999999999999" customHeight="1" x14ac:dyDescent="0.2">
      <c r="A32" s="36"/>
      <c r="B32" s="140"/>
      <c r="C32" s="114"/>
      <c r="D32" s="186"/>
      <c r="E32" s="185"/>
      <c r="F32" s="123"/>
      <c r="G32" s="176"/>
      <c r="H32" s="123"/>
      <c r="I32" s="157"/>
      <c r="J32" s="123"/>
      <c r="K32" s="130"/>
      <c r="L32" s="131"/>
      <c r="M32" s="132"/>
    </row>
    <row r="33" spans="1:21" s="33" customFormat="1" ht="17.149999999999999" customHeight="1" x14ac:dyDescent="0.2">
      <c r="A33" s="36"/>
      <c r="B33" s="138" t="s">
        <v>96</v>
      </c>
      <c r="C33" s="209"/>
      <c r="D33" s="216"/>
      <c r="E33" s="217"/>
      <c r="F33" s="124"/>
      <c r="G33" s="155"/>
      <c r="H33" s="124"/>
      <c r="I33" s="155"/>
      <c r="J33" s="124"/>
      <c r="K33" s="125"/>
      <c r="L33" s="125"/>
      <c r="M33" s="126"/>
      <c r="N33" s="92"/>
    </row>
    <row r="34" spans="1:21" s="33" customFormat="1" ht="17.149999999999999" customHeight="1" x14ac:dyDescent="0.2">
      <c r="A34" s="36"/>
      <c r="B34" s="139"/>
      <c r="C34" s="210"/>
      <c r="D34" s="218"/>
      <c r="E34" s="219"/>
      <c r="F34" s="127"/>
      <c r="G34" s="156"/>
      <c r="H34" s="127"/>
      <c r="I34" s="156"/>
      <c r="J34" s="127"/>
      <c r="K34" s="128"/>
      <c r="L34" s="128"/>
      <c r="M34" s="129"/>
      <c r="N34" s="92"/>
    </row>
    <row r="35" spans="1:21" s="33" customFormat="1" ht="17.149999999999999" customHeight="1" x14ac:dyDescent="0.2">
      <c r="A35" s="36"/>
      <c r="B35" s="140"/>
      <c r="C35" s="211"/>
      <c r="D35" s="220"/>
      <c r="E35" s="221"/>
      <c r="F35" s="130"/>
      <c r="G35" s="157"/>
      <c r="H35" s="130"/>
      <c r="I35" s="157"/>
      <c r="J35" s="130"/>
      <c r="K35" s="131"/>
      <c r="L35" s="131"/>
      <c r="M35" s="132"/>
      <c r="N35" s="92"/>
    </row>
    <row r="36" spans="1:21" s="33" customFormat="1" ht="17.149999999999999" customHeight="1" x14ac:dyDescent="0.2">
      <c r="A36" s="182" t="s">
        <v>161</v>
      </c>
      <c r="B36" s="183"/>
      <c r="C36" s="184"/>
      <c r="D36" s="184"/>
      <c r="E36" s="184"/>
      <c r="F36" s="150"/>
      <c r="G36" s="150"/>
      <c r="H36" s="150"/>
      <c r="I36" s="150"/>
      <c r="J36" s="150"/>
      <c r="K36" s="150"/>
      <c r="L36" s="150"/>
      <c r="M36" s="151"/>
    </row>
    <row r="37" spans="1:21" s="33" customFormat="1" ht="17.149999999999999" customHeight="1" x14ac:dyDescent="0.2">
      <c r="A37" s="182"/>
      <c r="B37" s="183"/>
      <c r="C37" s="184"/>
      <c r="D37" s="184"/>
      <c r="E37" s="184"/>
      <c r="F37" s="150"/>
      <c r="G37" s="150"/>
      <c r="H37" s="150"/>
      <c r="I37" s="150"/>
      <c r="J37" s="150"/>
      <c r="K37" s="150"/>
      <c r="L37" s="150"/>
      <c r="M37" s="151"/>
    </row>
    <row r="38" spans="1:21" s="33" customFormat="1" ht="17.149999999999999" customHeight="1" x14ac:dyDescent="0.2">
      <c r="A38" s="182"/>
      <c r="B38" s="183"/>
      <c r="C38" s="184"/>
      <c r="D38" s="184"/>
      <c r="E38" s="184"/>
      <c r="F38" s="150"/>
      <c r="G38" s="150"/>
      <c r="H38" s="150"/>
      <c r="I38" s="150"/>
      <c r="J38" s="150"/>
      <c r="K38" s="150"/>
      <c r="L38" s="150"/>
      <c r="M38" s="151"/>
    </row>
    <row r="39" spans="1:21" s="33" customFormat="1" ht="17.149999999999999" customHeight="1" x14ac:dyDescent="0.2">
      <c r="A39" s="182" t="s">
        <v>162</v>
      </c>
      <c r="B39" s="183"/>
      <c r="C39" s="184"/>
      <c r="D39" s="184"/>
      <c r="E39" s="184"/>
      <c r="F39" s="150"/>
      <c r="G39" s="150"/>
      <c r="H39" s="150"/>
      <c r="I39" s="150"/>
      <c r="J39" s="150"/>
      <c r="K39" s="150"/>
      <c r="L39" s="150"/>
      <c r="M39" s="151"/>
    </row>
    <row r="40" spans="1:21" s="33" customFormat="1" ht="17.149999999999999" customHeight="1" x14ac:dyDescent="0.2">
      <c r="A40" s="182"/>
      <c r="B40" s="183"/>
      <c r="C40" s="184"/>
      <c r="D40" s="184"/>
      <c r="E40" s="184"/>
      <c r="F40" s="150"/>
      <c r="G40" s="150"/>
      <c r="H40" s="150"/>
      <c r="I40" s="150"/>
      <c r="J40" s="150"/>
      <c r="K40" s="150"/>
      <c r="L40" s="150"/>
      <c r="M40" s="151"/>
    </row>
    <row r="41" spans="1:21" s="33" customFormat="1" ht="17.149999999999999" customHeight="1" thickBot="1" x14ac:dyDescent="0.25">
      <c r="A41" s="182"/>
      <c r="B41" s="183"/>
      <c r="C41" s="184"/>
      <c r="D41" s="184"/>
      <c r="E41" s="184"/>
      <c r="F41" s="150"/>
      <c r="G41" s="150"/>
      <c r="H41" s="150"/>
      <c r="I41" s="150"/>
      <c r="J41" s="152"/>
      <c r="K41" s="152"/>
      <c r="L41" s="152"/>
      <c r="M41" s="153"/>
    </row>
    <row r="42" spans="1:21" s="33" customFormat="1" ht="17.149999999999999" customHeight="1" thickBot="1" x14ac:dyDescent="0.25">
      <c r="A42" s="164" t="s">
        <v>160</v>
      </c>
      <c r="B42" s="165"/>
      <c r="C42" s="165"/>
      <c r="D42" s="165"/>
      <c r="E42" s="165"/>
      <c r="F42" s="165"/>
      <c r="G42" s="165"/>
      <c r="H42" s="165"/>
      <c r="I42" s="165"/>
      <c r="J42" s="165"/>
      <c r="K42" s="165"/>
      <c r="L42" s="165"/>
      <c r="M42" s="166"/>
    </row>
    <row r="43" spans="1:21" s="33" customFormat="1" ht="17.149999999999999" customHeight="1" x14ac:dyDescent="0.2">
      <c r="A43" s="167" t="s">
        <v>94</v>
      </c>
      <c r="B43" s="31" t="s">
        <v>95</v>
      </c>
      <c r="C43" s="37"/>
      <c r="D43" s="37"/>
      <c r="E43" s="37"/>
      <c r="F43" s="37"/>
      <c r="G43" s="37"/>
      <c r="H43" s="37"/>
      <c r="I43" s="37"/>
      <c r="J43" s="37"/>
      <c r="K43" s="37"/>
      <c r="L43" s="37"/>
      <c r="M43" s="84"/>
      <c r="N43" s="79"/>
      <c r="O43" s="79"/>
      <c r="P43" s="79"/>
      <c r="Q43" s="80"/>
      <c r="R43" s="80"/>
    </row>
    <row r="44" spans="1:21" s="33" customFormat="1" ht="17.149999999999999" customHeight="1" x14ac:dyDescent="0.2">
      <c r="A44" s="168"/>
      <c r="B44" s="170" t="s">
        <v>108</v>
      </c>
      <c r="C44" s="82" t="s">
        <v>57</v>
      </c>
      <c r="D44" s="82"/>
      <c r="E44" s="83"/>
      <c r="F44" s="82"/>
      <c r="G44" s="39"/>
      <c r="H44" s="82" t="s">
        <v>58</v>
      </c>
      <c r="I44" s="38"/>
      <c r="J44" s="38"/>
      <c r="K44" s="38"/>
      <c r="L44" s="38"/>
      <c r="M44" s="85"/>
      <c r="N44" s="34"/>
      <c r="O44" s="34"/>
      <c r="P44" s="34"/>
      <c r="Q44" s="34"/>
      <c r="R44" s="34"/>
      <c r="S44" s="34"/>
      <c r="T44" s="100"/>
      <c r="U44" s="81"/>
    </row>
    <row r="45" spans="1:21" s="33" customFormat="1" ht="17.149999999999999" customHeight="1" x14ac:dyDescent="0.2">
      <c r="A45" s="168"/>
      <c r="B45" s="135"/>
      <c r="C45" s="101"/>
      <c r="D45" s="102"/>
      <c r="E45" s="102"/>
      <c r="F45" s="102"/>
      <c r="G45" s="103"/>
      <c r="H45" s="107"/>
      <c r="I45" s="100"/>
      <c r="J45" s="100"/>
      <c r="K45" s="100"/>
      <c r="L45" s="100"/>
      <c r="M45" s="108"/>
      <c r="N45" s="34"/>
      <c r="O45" s="34"/>
      <c r="P45" s="34"/>
      <c r="Q45" s="34"/>
      <c r="R45" s="34"/>
      <c r="S45" s="34"/>
      <c r="T45" s="100"/>
      <c r="U45" s="81"/>
    </row>
    <row r="46" spans="1:21" s="33" customFormat="1" ht="17.149999999999999" customHeight="1" x14ac:dyDescent="0.2">
      <c r="A46" s="168"/>
      <c r="B46" s="135"/>
      <c r="C46" s="101"/>
      <c r="D46" s="102"/>
      <c r="E46" s="102"/>
      <c r="F46" s="102"/>
      <c r="G46" s="103"/>
      <c r="H46" s="107"/>
      <c r="I46" s="100"/>
      <c r="J46" s="100"/>
      <c r="K46" s="100"/>
      <c r="L46" s="100"/>
      <c r="M46" s="108"/>
      <c r="N46" s="34"/>
      <c r="O46" s="34"/>
      <c r="P46" s="34"/>
      <c r="Q46" s="34"/>
      <c r="R46" s="34"/>
      <c r="S46" s="34"/>
      <c r="T46" s="100"/>
      <c r="U46" s="81"/>
    </row>
    <row r="47" spans="1:21" s="33" customFormat="1" ht="17.149999999999999" customHeight="1" x14ac:dyDescent="0.2">
      <c r="A47" s="168"/>
      <c r="B47" s="135"/>
      <c r="C47" s="101"/>
      <c r="D47" s="102"/>
      <c r="E47" s="102"/>
      <c r="F47" s="102"/>
      <c r="G47" s="103"/>
      <c r="H47" s="107"/>
      <c r="I47" s="100"/>
      <c r="J47" s="100"/>
      <c r="K47" s="100"/>
      <c r="L47" s="100"/>
      <c r="M47" s="108"/>
      <c r="N47" s="34"/>
      <c r="O47" s="34"/>
      <c r="P47" s="34"/>
      <c r="Q47" s="34"/>
      <c r="R47" s="34"/>
      <c r="S47" s="34"/>
      <c r="T47" s="100"/>
      <c r="U47" s="81"/>
    </row>
    <row r="48" spans="1:21" s="33" customFormat="1" ht="17.149999999999999" customHeight="1" x14ac:dyDescent="0.2">
      <c r="A48" s="168"/>
      <c r="B48" s="135"/>
      <c r="C48" s="101"/>
      <c r="D48" s="102"/>
      <c r="E48" s="102"/>
      <c r="F48" s="102"/>
      <c r="G48" s="103"/>
      <c r="H48" s="107"/>
      <c r="I48" s="100"/>
      <c r="J48" s="100"/>
      <c r="K48" s="100"/>
      <c r="L48" s="100"/>
      <c r="M48" s="108"/>
      <c r="N48" s="34"/>
      <c r="O48" s="34"/>
      <c r="P48" s="34"/>
      <c r="Q48" s="34"/>
      <c r="R48" s="34"/>
      <c r="S48" s="34"/>
      <c r="T48" s="100"/>
      <c r="U48" s="81"/>
    </row>
    <row r="49" spans="1:21" s="33" customFormat="1" ht="17.149999999999999" customHeight="1" thickBot="1" x14ac:dyDescent="0.25">
      <c r="A49" s="169"/>
      <c r="B49" s="171"/>
      <c r="C49" s="104"/>
      <c r="D49" s="105"/>
      <c r="E49" s="105"/>
      <c r="F49" s="105"/>
      <c r="G49" s="106"/>
      <c r="H49" s="109"/>
      <c r="I49" s="110"/>
      <c r="J49" s="110"/>
      <c r="K49" s="110"/>
      <c r="L49" s="110"/>
      <c r="M49" s="111"/>
      <c r="N49" s="34"/>
      <c r="O49" s="34"/>
      <c r="P49" s="34"/>
      <c r="Q49" s="34"/>
      <c r="R49" s="34"/>
      <c r="S49" s="34"/>
      <c r="T49" s="100"/>
      <c r="U49" s="81"/>
    </row>
    <row r="50" spans="1:21" s="33" customFormat="1" ht="12.75" customHeight="1" x14ac:dyDescent="0.2"/>
    <row r="51" spans="1:21" s="33" customFormat="1" ht="12.75" customHeight="1" x14ac:dyDescent="0.2"/>
    <row r="52" spans="1:21" s="33" customFormat="1" ht="12.75" customHeight="1" x14ac:dyDescent="0.2"/>
    <row r="53" spans="1:21" s="33" customFormat="1" ht="12.75" customHeight="1" x14ac:dyDescent="0.2"/>
    <row r="54" spans="1:21" s="33" customFormat="1" ht="12.75" customHeight="1" x14ac:dyDescent="0.2"/>
    <row r="55" spans="1:21" s="33" customFormat="1" ht="12.75" customHeight="1" x14ac:dyDescent="0.2"/>
    <row r="56" spans="1:21" s="33" customFormat="1" ht="12.75" customHeight="1" x14ac:dyDescent="0.2"/>
    <row r="57" spans="1:21" s="33" customFormat="1" ht="12.75" customHeight="1" x14ac:dyDescent="0.2"/>
    <row r="58" spans="1:21" s="33" customFormat="1" ht="12.75" customHeight="1" x14ac:dyDescent="0.2"/>
    <row r="59" spans="1:21" s="33" customFormat="1" ht="12.75" customHeight="1" x14ac:dyDescent="0.2"/>
    <row r="60" spans="1:21" s="33" customFormat="1" ht="12.75" customHeight="1" x14ac:dyDescent="0.2"/>
    <row r="61" spans="1:21" s="33" customFormat="1" ht="12.75" customHeight="1" x14ac:dyDescent="0.2"/>
    <row r="62" spans="1:21" s="33" customFormat="1" ht="12.75" customHeight="1" x14ac:dyDescent="0.2"/>
    <row r="63" spans="1:21" s="33" customFormat="1" ht="12.75" customHeight="1" x14ac:dyDescent="0.2"/>
    <row r="64" spans="1:21" s="33" customFormat="1" ht="12.75" customHeight="1" x14ac:dyDescent="0.2"/>
    <row r="65" spans="18:18" s="33" customFormat="1" ht="12.75" customHeight="1" x14ac:dyDescent="0.2"/>
    <row r="66" spans="18:18" s="33" customFormat="1" ht="12.75" customHeight="1" x14ac:dyDescent="0.2"/>
    <row r="67" spans="18:18" s="33" customFormat="1" ht="12.75" customHeight="1" x14ac:dyDescent="0.2"/>
    <row r="68" spans="18:18" s="33" customFormat="1" ht="12.75" customHeight="1" x14ac:dyDescent="0.2"/>
    <row r="69" spans="18:18" s="33" customFormat="1" ht="12.75" customHeight="1" x14ac:dyDescent="0.2"/>
    <row r="70" spans="18:18" ht="12.75" customHeight="1" x14ac:dyDescent="0.2">
      <c r="R70" s="33"/>
    </row>
    <row r="71" spans="18:18" ht="12.75" customHeight="1" x14ac:dyDescent="0.2">
      <c r="R71" s="33"/>
    </row>
    <row r="72" spans="18:18" ht="12.75" customHeight="1" x14ac:dyDescent="0.2">
      <c r="R72" s="33"/>
    </row>
    <row r="73" spans="18:18" ht="12.75" customHeight="1" x14ac:dyDescent="0.2">
      <c r="R73" s="33"/>
    </row>
    <row r="74" spans="18:18" ht="12.75" customHeight="1" x14ac:dyDescent="0.2">
      <c r="R74" s="33"/>
    </row>
    <row r="75" spans="18:18" ht="12.75" customHeight="1" x14ac:dyDescent="0.2">
      <c r="R75" s="33"/>
    </row>
    <row r="76" spans="18:18" ht="12.75" customHeight="1" x14ac:dyDescent="0.2">
      <c r="R76" s="33"/>
    </row>
    <row r="77" spans="18:18" ht="12.75" customHeight="1" x14ac:dyDescent="0.2">
      <c r="R77" s="33"/>
    </row>
    <row r="78" spans="18:18" ht="12.75" customHeight="1" x14ac:dyDescent="0.2">
      <c r="R78" s="33"/>
    </row>
    <row r="79" spans="18:18" ht="12.75" customHeight="1" x14ac:dyDescent="0.2">
      <c r="R79" s="33"/>
    </row>
    <row r="80" spans="18:18" ht="12.75" customHeight="1" x14ac:dyDescent="0.2">
      <c r="R80" s="33"/>
    </row>
    <row r="81" spans="18:18" ht="12.75" customHeight="1" x14ac:dyDescent="0.2">
      <c r="R81" s="33"/>
    </row>
    <row r="82" spans="18:18" ht="12.75" customHeight="1" x14ac:dyDescent="0.2">
      <c r="R82" s="33"/>
    </row>
    <row r="83" spans="18:18" ht="12.75" customHeight="1" x14ac:dyDescent="0.2">
      <c r="R83" s="33"/>
    </row>
    <row r="84" spans="18:18" ht="12.75" customHeight="1" x14ac:dyDescent="0.2">
      <c r="R84" s="33"/>
    </row>
    <row r="85" spans="18:18" ht="12.75" customHeight="1" x14ac:dyDescent="0.2">
      <c r="R85" s="33"/>
    </row>
  </sheetData>
  <mergeCells count="105">
    <mergeCell ref="C24:C26"/>
    <mergeCell ref="B11:C12"/>
    <mergeCell ref="D11:D12"/>
    <mergeCell ref="C33:E35"/>
    <mergeCell ref="J33:M35"/>
    <mergeCell ref="H18:H20"/>
    <mergeCell ref="B33:B35"/>
    <mergeCell ref="F13:G13"/>
    <mergeCell ref="H13:I13"/>
    <mergeCell ref="I18:I20"/>
    <mergeCell ref="B30:B32"/>
    <mergeCell ref="E15:E17"/>
    <mergeCell ref="H27:H29"/>
    <mergeCell ref="I15:I17"/>
    <mergeCell ref="J13:M13"/>
    <mergeCell ref="K14:M14"/>
    <mergeCell ref="K15:M17"/>
    <mergeCell ref="C39:E41"/>
    <mergeCell ref="E11:F12"/>
    <mergeCell ref="C27:C29"/>
    <mergeCell ref="E24:E26"/>
    <mergeCell ref="I21:I23"/>
    <mergeCell ref="B9:F10"/>
    <mergeCell ref="G18:G20"/>
    <mergeCell ref="G21:G23"/>
    <mergeCell ref="B15:B17"/>
    <mergeCell ref="H9:I10"/>
    <mergeCell ref="F15:F17"/>
    <mergeCell ref="G15:G17"/>
    <mergeCell ref="B24:B26"/>
    <mergeCell ref="B27:B29"/>
    <mergeCell ref="F21:F23"/>
    <mergeCell ref="B21:B23"/>
    <mergeCell ref="G24:G26"/>
    <mergeCell ref="E27:E29"/>
    <mergeCell ref="F24:F26"/>
    <mergeCell ref="F27:F29"/>
    <mergeCell ref="D24:D26"/>
    <mergeCell ref="E21:E23"/>
    <mergeCell ref="D27:D29"/>
    <mergeCell ref="H15:H17"/>
    <mergeCell ref="H6:K6"/>
    <mergeCell ref="H7:K7"/>
    <mergeCell ref="G11:G12"/>
    <mergeCell ref="J39:M41"/>
    <mergeCell ref="H36:I38"/>
    <mergeCell ref="J36:M38"/>
    <mergeCell ref="J15:J17"/>
    <mergeCell ref="F33:G35"/>
    <mergeCell ref="K18:M20"/>
    <mergeCell ref="H33:I35"/>
    <mergeCell ref="I24:I26"/>
    <mergeCell ref="H24:H26"/>
    <mergeCell ref="K21:M23"/>
    <mergeCell ref="K24:M26"/>
    <mergeCell ref="H11:M12"/>
    <mergeCell ref="K30:M32"/>
    <mergeCell ref="I27:I29"/>
    <mergeCell ref="I30:I32"/>
    <mergeCell ref="H30:H32"/>
    <mergeCell ref="J24:J26"/>
    <mergeCell ref="J27:J29"/>
    <mergeCell ref="H39:I41"/>
    <mergeCell ref="G27:G29"/>
    <mergeCell ref="G9:G10"/>
    <mergeCell ref="A13:A14"/>
    <mergeCell ref="B13:B14"/>
    <mergeCell ref="D21:D23"/>
    <mergeCell ref="C15:C17"/>
    <mergeCell ref="C18:C20"/>
    <mergeCell ref="D15:D17"/>
    <mergeCell ref="C21:C23"/>
    <mergeCell ref="B18:B20"/>
    <mergeCell ref="J18:J20"/>
    <mergeCell ref="E18:E20"/>
    <mergeCell ref="F18:F20"/>
    <mergeCell ref="H21:H23"/>
    <mergeCell ref="D18:D20"/>
    <mergeCell ref="J21:J23"/>
    <mergeCell ref="C13:E13"/>
    <mergeCell ref="A15:A17"/>
    <mergeCell ref="T44:T46"/>
    <mergeCell ref="C45:G49"/>
    <mergeCell ref="H45:M49"/>
    <mergeCell ref="T47:T49"/>
    <mergeCell ref="C30:C32"/>
    <mergeCell ref="J9:K10"/>
    <mergeCell ref="L9:L10"/>
    <mergeCell ref="M9:M10"/>
    <mergeCell ref="J30:J32"/>
    <mergeCell ref="K27:M29"/>
    <mergeCell ref="A42:M42"/>
    <mergeCell ref="A43:A49"/>
    <mergeCell ref="B44:B49"/>
    <mergeCell ref="A9:A10"/>
    <mergeCell ref="A11:A12"/>
    <mergeCell ref="G30:G32"/>
    <mergeCell ref="A36:B38"/>
    <mergeCell ref="C36:E38"/>
    <mergeCell ref="F36:G38"/>
    <mergeCell ref="E30:E32"/>
    <mergeCell ref="A39:B41"/>
    <mergeCell ref="F39:G41"/>
    <mergeCell ref="F30:F32"/>
    <mergeCell ref="D30:D32"/>
  </mergeCells>
  <phoneticPr fontId="2"/>
  <dataValidations disablePrompts="1" count="3">
    <dataValidation type="list" allowBlank="1" showInputMessage="1" showErrorMessage="1" promptTitle="（その２）ｼｰﾄの結果をリストから選択して入力" sqref="J15:J21 F15:F21 H24:H32 J24:J32 D15:D21 D24:D32 H15:H21 F24:F32" xr:uid="{D95D8CAE-51D1-491C-975E-E2F150BD8A93}">
      <formula1>$A$1:$A$5</formula1>
    </dataValidation>
    <dataValidation type="list" allowBlank="1" showInputMessage="1" showErrorMessage="1" sqref="C15:C17 C21:C32" xr:uid="{CF523E48-888A-4ED1-A84F-C02572A09DD6}">
      <formula1>"向上,同程度,低下"</formula1>
    </dataValidation>
    <dataValidation type="list" allowBlank="1" showInputMessage="1" showErrorMessage="1" sqref="C18:C20" xr:uid="{6B58B852-272C-49D8-8E79-173E8A411E4A}">
      <formula1>"短縮,同程度,増加"</formula1>
    </dataValidation>
  </dataValidations>
  <pageMargins left="0.59055118110236227" right="0.39370078740157483" top="0.78740157480314965" bottom="0.19685039370078741" header="0.43307086614173229" footer="0.51181102362204722"/>
  <pageSetup paperSize="9" scale="72" orientation="landscape" cellComments="asDisplayed" horizontalDpi="300" verticalDpi="300" r:id="rId1"/>
  <headerFooter alignWithMargins="0">
    <oddHeader>&amp;C&amp;20活用効果調査表</oddHeader>
  </headerFooter>
  <rowBreaks count="1" manualBreakCount="1">
    <brk id="15" max="12" man="1"/>
  </rowBreaks>
  <colBreaks count="1" manualBreakCount="1">
    <brk id="7" min="5" max="48"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6758-338C-4777-90CB-DB000952CA80}">
  <sheetPr>
    <pageSetUpPr fitToPage="1"/>
  </sheetPr>
  <dimension ref="A1:AG44"/>
  <sheetViews>
    <sheetView view="pageBreakPreview" topLeftCell="H3" zoomScale="160" zoomScaleNormal="100" zoomScaleSheetLayoutView="160" workbookViewId="0">
      <selection activeCell="T19" sqref="T19:AE19"/>
    </sheetView>
  </sheetViews>
  <sheetFormatPr defaultColWidth="9" defaultRowHeight="11" x14ac:dyDescent="0.2"/>
  <cols>
    <col min="1" max="1" width="3.453125" style="24" customWidth="1"/>
    <col min="2" max="2" width="3.36328125" style="24" customWidth="1"/>
    <col min="3" max="5" width="4.7265625" style="24" customWidth="1"/>
    <col min="6" max="7" width="4.90625" style="24" customWidth="1"/>
    <col min="8" max="19" width="4.7265625" style="24" customWidth="1"/>
    <col min="20" max="20" width="2.6328125" style="24" customWidth="1"/>
    <col min="21" max="33" width="4.7265625" style="24" customWidth="1"/>
    <col min="34" max="16384" width="9" style="24"/>
  </cols>
  <sheetData>
    <row r="1" spans="1:33" ht="14.5" thickBot="1" x14ac:dyDescent="0.25">
      <c r="A1" s="8" t="s">
        <v>129</v>
      </c>
      <c r="S1" s="2"/>
      <c r="AE1" s="10" t="s">
        <v>130</v>
      </c>
    </row>
    <row r="2" spans="1:33" s="28" customFormat="1" ht="13.5" customHeight="1" thickBot="1" x14ac:dyDescent="0.25">
      <c r="A2" s="321" t="s">
        <v>35</v>
      </c>
      <c r="B2" s="317"/>
      <c r="C2" s="317"/>
      <c r="D2" s="314"/>
      <c r="E2" s="315"/>
      <c r="F2" s="315"/>
      <c r="G2" s="315"/>
      <c r="H2" s="315"/>
      <c r="I2" s="315"/>
      <c r="J2" s="315"/>
      <c r="K2" s="315"/>
      <c r="L2" s="315"/>
      <c r="M2" s="315"/>
      <c r="N2" s="315"/>
      <c r="O2" s="315"/>
      <c r="P2" s="316"/>
      <c r="Q2" s="317" t="s">
        <v>124</v>
      </c>
      <c r="R2" s="317"/>
      <c r="S2" s="317"/>
      <c r="T2" s="358"/>
      <c r="U2" s="359"/>
      <c r="V2" s="359"/>
      <c r="W2" s="359"/>
      <c r="X2" s="359"/>
      <c r="Y2" s="359"/>
      <c r="Z2" s="359"/>
      <c r="AA2" s="359"/>
      <c r="AB2" s="359"/>
      <c r="AC2" s="359"/>
      <c r="AD2" s="359"/>
      <c r="AE2" s="360"/>
      <c r="AF2" s="24"/>
    </row>
    <row r="3" spans="1:33" s="28" customFormat="1" ht="13.5" customHeight="1" thickBot="1" x14ac:dyDescent="0.25">
      <c r="A3" s="321" t="s">
        <v>0</v>
      </c>
      <c r="B3" s="317"/>
      <c r="C3" s="322"/>
      <c r="D3" s="314"/>
      <c r="E3" s="315"/>
      <c r="F3" s="315"/>
      <c r="G3" s="315"/>
      <c r="H3" s="315"/>
      <c r="I3" s="315"/>
      <c r="J3" s="315"/>
      <c r="K3" s="315"/>
      <c r="L3" s="315"/>
      <c r="M3" s="315"/>
      <c r="N3" s="315"/>
      <c r="O3" s="315"/>
      <c r="P3" s="316"/>
      <c r="Q3" s="317" t="s">
        <v>122</v>
      </c>
      <c r="R3" s="317"/>
      <c r="S3" s="317"/>
      <c r="T3" s="358"/>
      <c r="U3" s="359"/>
      <c r="V3" s="359"/>
      <c r="W3" s="359"/>
      <c r="X3" s="360"/>
      <c r="Y3" s="361" t="s">
        <v>123</v>
      </c>
      <c r="Z3" s="362"/>
      <c r="AA3" s="314"/>
      <c r="AB3" s="315"/>
      <c r="AC3" s="315"/>
      <c r="AD3" s="315"/>
      <c r="AE3" s="316"/>
      <c r="AF3" s="24"/>
    </row>
    <row r="4" spans="1:33" ht="13.5" customHeight="1" thickBot="1" x14ac:dyDescent="0.25">
      <c r="A4" s="308" t="s">
        <v>90</v>
      </c>
      <c r="B4" s="311" t="s">
        <v>2</v>
      </c>
      <c r="C4" s="328" t="s">
        <v>112</v>
      </c>
      <c r="D4" s="331"/>
      <c r="E4" s="331"/>
      <c r="F4" s="331"/>
      <c r="G4" s="331"/>
      <c r="H4" s="331"/>
      <c r="I4" s="331"/>
      <c r="J4" s="331"/>
      <c r="K4" s="331"/>
      <c r="L4" s="331"/>
      <c r="M4" s="331"/>
      <c r="N4" s="331"/>
      <c r="O4" s="331"/>
      <c r="P4" s="331"/>
      <c r="Q4" s="331"/>
      <c r="R4" s="331"/>
      <c r="S4" s="332"/>
      <c r="T4" s="334" t="s">
        <v>114</v>
      </c>
      <c r="U4" s="335"/>
      <c r="V4" s="335"/>
      <c r="W4" s="335"/>
      <c r="X4" s="335"/>
      <c r="Y4" s="335"/>
      <c r="Z4" s="335"/>
      <c r="AA4" s="335"/>
      <c r="AB4" s="335"/>
      <c r="AC4" s="335"/>
      <c r="AD4" s="335"/>
      <c r="AE4" s="336"/>
    </row>
    <row r="5" spans="1:33" ht="13.5" customHeight="1" thickBot="1" x14ac:dyDescent="0.25">
      <c r="A5" s="309"/>
      <c r="B5" s="312"/>
      <c r="C5" s="323"/>
      <c r="D5" s="324"/>
      <c r="E5" s="325"/>
      <c r="F5" s="325"/>
      <c r="G5" s="324"/>
      <c r="H5" s="277" t="s">
        <v>1</v>
      </c>
      <c r="I5" s="277"/>
      <c r="J5" s="277"/>
      <c r="K5" s="278"/>
      <c r="L5" s="277" t="s">
        <v>5</v>
      </c>
      <c r="M5" s="277"/>
      <c r="N5" s="277"/>
      <c r="O5" s="278"/>
      <c r="P5" s="278" t="s">
        <v>6</v>
      </c>
      <c r="Q5" s="278"/>
      <c r="R5" s="278"/>
      <c r="S5" s="333"/>
      <c r="T5" s="337"/>
      <c r="U5" s="338"/>
      <c r="V5" s="338"/>
      <c r="W5" s="338"/>
      <c r="X5" s="338"/>
      <c r="Y5" s="338"/>
      <c r="Z5" s="338"/>
      <c r="AA5" s="338"/>
      <c r="AB5" s="338"/>
      <c r="AC5" s="338"/>
      <c r="AD5" s="338"/>
      <c r="AE5" s="339"/>
    </row>
    <row r="6" spans="1:33" ht="13.5" customHeight="1" thickBot="1" x14ac:dyDescent="0.25">
      <c r="A6" s="309"/>
      <c r="B6" s="312"/>
      <c r="C6" s="260" t="s">
        <v>88</v>
      </c>
      <c r="D6" s="280"/>
      <c r="E6" s="300"/>
      <c r="F6" s="301"/>
      <c r="G6" s="64" t="s">
        <v>36</v>
      </c>
      <c r="H6" s="271"/>
      <c r="I6" s="272"/>
      <c r="J6" s="273"/>
      <c r="K6" s="64" t="s">
        <v>37</v>
      </c>
      <c r="L6" s="271"/>
      <c r="M6" s="272"/>
      <c r="N6" s="273"/>
      <c r="O6" s="65" t="s">
        <v>37</v>
      </c>
      <c r="P6" s="327">
        <f>H6-L6</f>
        <v>0</v>
      </c>
      <c r="Q6" s="327"/>
      <c r="R6" s="327"/>
      <c r="S6" s="87" t="s">
        <v>37</v>
      </c>
      <c r="T6" s="340"/>
      <c r="U6" s="341"/>
      <c r="V6" s="341"/>
      <c r="W6" s="341"/>
      <c r="X6" s="341"/>
      <c r="Y6" s="341"/>
      <c r="Z6" s="341"/>
      <c r="AA6" s="341"/>
      <c r="AB6" s="341"/>
      <c r="AC6" s="341"/>
      <c r="AD6" s="341"/>
      <c r="AE6" s="342"/>
      <c r="AF6" s="27"/>
    </row>
    <row r="7" spans="1:33" ht="13.5" customHeight="1" x14ac:dyDescent="0.2">
      <c r="A7" s="309"/>
      <c r="B7" s="312"/>
      <c r="C7" s="62" t="s">
        <v>134</v>
      </c>
      <c r="D7" s="63"/>
      <c r="E7" s="66"/>
      <c r="F7" s="66"/>
      <c r="G7" s="63"/>
      <c r="H7" s="66"/>
      <c r="I7" s="66"/>
      <c r="J7" s="66"/>
      <c r="K7" s="63"/>
      <c r="L7" s="66"/>
      <c r="M7" s="66"/>
      <c r="N7" s="66"/>
      <c r="O7" s="63"/>
      <c r="P7" s="63"/>
      <c r="Q7" s="63"/>
      <c r="R7" s="63"/>
      <c r="S7" s="63"/>
      <c r="T7" s="340"/>
      <c r="U7" s="341"/>
      <c r="V7" s="341"/>
      <c r="W7" s="341"/>
      <c r="X7" s="341"/>
      <c r="Y7" s="341"/>
      <c r="Z7" s="341"/>
      <c r="AA7" s="341"/>
      <c r="AB7" s="341"/>
      <c r="AC7" s="341"/>
      <c r="AD7" s="341"/>
      <c r="AE7" s="342"/>
    </row>
    <row r="8" spans="1:33" ht="13.5" customHeight="1" thickBot="1" x14ac:dyDescent="0.25">
      <c r="A8" s="309"/>
      <c r="B8" s="313"/>
      <c r="C8" s="60" t="s">
        <v>7</v>
      </c>
      <c r="D8" s="61" t="s">
        <v>20</v>
      </c>
      <c r="E8" s="50" t="s">
        <v>48</v>
      </c>
      <c r="F8" s="50" t="s">
        <v>49</v>
      </c>
      <c r="G8" s="61" t="s">
        <v>51</v>
      </c>
      <c r="H8" s="61" t="s">
        <v>8</v>
      </c>
      <c r="I8" s="279">
        <f>P6</f>
        <v>0</v>
      </c>
      <c r="J8" s="279"/>
      <c r="K8" s="61" t="s">
        <v>9</v>
      </c>
      <c r="L8" s="279">
        <f>H6*0.5</f>
        <v>0</v>
      </c>
      <c r="M8" s="279"/>
      <c r="N8" s="49"/>
      <c r="O8" s="50" t="s">
        <v>50</v>
      </c>
      <c r="P8" s="61" t="s">
        <v>7</v>
      </c>
      <c r="Q8" s="326" t="e">
        <f>IF(D8*(G8+I8/L8)&gt;0,D8*(G8+I8/L8),0)</f>
        <v>#DIV/0!</v>
      </c>
      <c r="R8" s="326"/>
      <c r="S8" s="88" t="s">
        <v>10</v>
      </c>
      <c r="T8" s="343"/>
      <c r="U8" s="344"/>
      <c r="V8" s="344"/>
      <c r="W8" s="344"/>
      <c r="X8" s="344"/>
      <c r="Y8" s="344"/>
      <c r="Z8" s="344"/>
      <c r="AA8" s="344"/>
      <c r="AB8" s="344"/>
      <c r="AC8" s="344"/>
      <c r="AD8" s="344"/>
      <c r="AE8" s="345"/>
    </row>
    <row r="9" spans="1:33" ht="13.5" customHeight="1" thickBot="1" x14ac:dyDescent="0.25">
      <c r="A9" s="309"/>
      <c r="B9" s="267" t="s">
        <v>11</v>
      </c>
      <c r="C9" s="328" t="s">
        <v>111</v>
      </c>
      <c r="D9" s="329"/>
      <c r="E9" s="329"/>
      <c r="F9" s="329"/>
      <c r="G9" s="329"/>
      <c r="H9" s="329"/>
      <c r="I9" s="329"/>
      <c r="J9" s="329"/>
      <c r="K9" s="329"/>
      <c r="L9" s="329"/>
      <c r="M9" s="329"/>
      <c r="N9" s="329"/>
      <c r="O9" s="329"/>
      <c r="P9" s="329"/>
      <c r="Q9" s="329"/>
      <c r="R9" s="329"/>
      <c r="S9" s="330"/>
      <c r="T9" s="346" t="s">
        <v>114</v>
      </c>
      <c r="U9" s="347"/>
      <c r="V9" s="347"/>
      <c r="W9" s="347"/>
      <c r="X9" s="347"/>
      <c r="Y9" s="347"/>
      <c r="Z9" s="347"/>
      <c r="AA9" s="347"/>
      <c r="AB9" s="347"/>
      <c r="AC9" s="347"/>
      <c r="AD9" s="347"/>
      <c r="AE9" s="348"/>
      <c r="AF9" s="26"/>
    </row>
    <row r="10" spans="1:33" ht="13.5" customHeight="1" thickBot="1" x14ac:dyDescent="0.25">
      <c r="A10" s="309"/>
      <c r="B10" s="268"/>
      <c r="C10" s="274"/>
      <c r="D10" s="275"/>
      <c r="E10" s="276"/>
      <c r="F10" s="276"/>
      <c r="G10" s="275"/>
      <c r="H10" s="277" t="s">
        <v>1</v>
      </c>
      <c r="I10" s="277"/>
      <c r="J10" s="277"/>
      <c r="K10" s="278"/>
      <c r="L10" s="277" t="s">
        <v>5</v>
      </c>
      <c r="M10" s="277"/>
      <c r="N10" s="277"/>
      <c r="O10" s="278"/>
      <c r="P10" s="278" t="s">
        <v>12</v>
      </c>
      <c r="Q10" s="278"/>
      <c r="R10" s="278"/>
      <c r="S10" s="333"/>
      <c r="T10" s="349"/>
      <c r="U10" s="350"/>
      <c r="V10" s="350"/>
      <c r="W10" s="350"/>
      <c r="X10" s="350"/>
      <c r="Y10" s="350"/>
      <c r="Z10" s="350"/>
      <c r="AA10" s="350"/>
      <c r="AB10" s="350"/>
      <c r="AC10" s="350"/>
      <c r="AD10" s="350"/>
      <c r="AE10" s="351"/>
      <c r="AF10" s="26"/>
    </row>
    <row r="11" spans="1:33" ht="13.5" customHeight="1" thickBot="1" x14ac:dyDescent="0.25">
      <c r="A11" s="309"/>
      <c r="B11" s="268"/>
      <c r="C11" s="260" t="s">
        <v>13</v>
      </c>
      <c r="D11" s="280"/>
      <c r="E11" s="300"/>
      <c r="F11" s="301"/>
      <c r="G11" s="64" t="s">
        <v>14</v>
      </c>
      <c r="H11" s="296"/>
      <c r="I11" s="297"/>
      <c r="J11" s="298"/>
      <c r="K11" s="64" t="s">
        <v>15</v>
      </c>
      <c r="L11" s="296"/>
      <c r="M11" s="297"/>
      <c r="N11" s="298"/>
      <c r="O11" s="65" t="s">
        <v>15</v>
      </c>
      <c r="P11" s="305">
        <f>H11-L11</f>
        <v>0</v>
      </c>
      <c r="Q11" s="305"/>
      <c r="R11" s="305"/>
      <c r="S11" s="87" t="s">
        <v>15</v>
      </c>
      <c r="T11" s="352"/>
      <c r="U11" s="353"/>
      <c r="V11" s="353"/>
      <c r="W11" s="353"/>
      <c r="X11" s="353"/>
      <c r="Y11" s="353"/>
      <c r="Z11" s="353"/>
      <c r="AA11" s="353"/>
      <c r="AB11" s="353"/>
      <c r="AC11" s="353"/>
      <c r="AD11" s="353"/>
      <c r="AE11" s="354"/>
    </row>
    <row r="12" spans="1:33" ht="13.5" customHeight="1" x14ac:dyDescent="0.2">
      <c r="A12" s="309"/>
      <c r="B12" s="268"/>
      <c r="C12" s="44" t="s">
        <v>135</v>
      </c>
      <c r="D12" s="28"/>
      <c r="E12" s="28"/>
      <c r="F12" s="28"/>
      <c r="G12" s="28"/>
      <c r="H12" s="28"/>
      <c r="I12" s="28"/>
      <c r="J12" s="28"/>
      <c r="K12" s="28"/>
      <c r="L12" s="28"/>
      <c r="M12" s="28"/>
      <c r="N12" s="28"/>
      <c r="O12" s="28"/>
      <c r="P12" s="28"/>
      <c r="Q12" s="28"/>
      <c r="R12" s="28"/>
      <c r="S12" s="28"/>
      <c r="T12" s="352"/>
      <c r="U12" s="353"/>
      <c r="V12" s="353"/>
      <c r="W12" s="353"/>
      <c r="X12" s="353"/>
      <c r="Y12" s="353"/>
      <c r="Z12" s="353"/>
      <c r="AA12" s="353"/>
      <c r="AB12" s="353"/>
      <c r="AC12" s="353"/>
      <c r="AD12" s="353"/>
      <c r="AE12" s="354"/>
      <c r="AF12" s="28"/>
      <c r="AG12" s="25"/>
    </row>
    <row r="13" spans="1:33" ht="13.5" customHeight="1" thickBot="1" x14ac:dyDescent="0.25">
      <c r="A13" s="309"/>
      <c r="B13" s="269"/>
      <c r="C13" s="41" t="s">
        <v>16</v>
      </c>
      <c r="D13" s="41" t="s">
        <v>53</v>
      </c>
      <c r="E13" s="42" t="s">
        <v>54</v>
      </c>
      <c r="F13" s="42" t="s">
        <v>55</v>
      </c>
      <c r="G13" s="41" t="s">
        <v>56</v>
      </c>
      <c r="H13" s="41" t="s">
        <v>17</v>
      </c>
      <c r="I13" s="299">
        <f>P11</f>
        <v>0</v>
      </c>
      <c r="J13" s="299"/>
      <c r="K13" s="41" t="s">
        <v>18</v>
      </c>
      <c r="L13" s="299">
        <f>H11*0.5</f>
        <v>0</v>
      </c>
      <c r="M13" s="299"/>
      <c r="N13" s="28"/>
      <c r="O13" s="42" t="s">
        <v>52</v>
      </c>
      <c r="P13" s="41" t="s">
        <v>16</v>
      </c>
      <c r="Q13" s="270" t="e">
        <f>D13*(G13+I13/L13)</f>
        <v>#DIV/0!</v>
      </c>
      <c r="R13" s="270"/>
      <c r="S13" s="86" t="s">
        <v>10</v>
      </c>
      <c r="T13" s="355"/>
      <c r="U13" s="356"/>
      <c r="V13" s="356"/>
      <c r="W13" s="356"/>
      <c r="X13" s="356"/>
      <c r="Y13" s="356"/>
      <c r="Z13" s="356"/>
      <c r="AA13" s="356"/>
      <c r="AB13" s="356"/>
      <c r="AC13" s="356"/>
      <c r="AD13" s="356"/>
      <c r="AE13" s="357"/>
      <c r="AF13" s="28"/>
    </row>
    <row r="14" spans="1:33" ht="13.5" customHeight="1" thickBot="1" x14ac:dyDescent="0.25">
      <c r="A14" s="309"/>
      <c r="B14" s="311" t="s">
        <v>38</v>
      </c>
      <c r="C14" s="302" t="s">
        <v>116</v>
      </c>
      <c r="D14" s="303"/>
      <c r="E14" s="303"/>
      <c r="F14" s="303"/>
      <c r="G14" s="303"/>
      <c r="H14" s="303"/>
      <c r="I14" s="303"/>
      <c r="J14" s="303"/>
      <c r="K14" s="303"/>
      <c r="L14" s="303"/>
      <c r="M14" s="303"/>
      <c r="N14" s="304"/>
      <c r="O14" s="306" t="s">
        <v>62</v>
      </c>
      <c r="P14" s="306"/>
      <c r="Q14" s="306"/>
      <c r="R14" s="306"/>
      <c r="S14" s="307"/>
      <c r="T14" s="292" t="s">
        <v>114</v>
      </c>
      <c r="U14" s="293"/>
      <c r="V14" s="293"/>
      <c r="W14" s="293"/>
      <c r="X14" s="293"/>
      <c r="Y14" s="293"/>
      <c r="Z14" s="294"/>
      <c r="AA14" s="294"/>
      <c r="AB14" s="294"/>
      <c r="AC14" s="294"/>
      <c r="AD14" s="294"/>
      <c r="AE14" s="295"/>
    </row>
    <row r="15" spans="1:33" ht="13.5" customHeight="1" x14ac:dyDescent="0.2">
      <c r="A15" s="309"/>
      <c r="B15" s="312"/>
      <c r="C15" s="250" t="s">
        <v>148</v>
      </c>
      <c r="D15" s="251"/>
      <c r="E15" s="251"/>
      <c r="F15" s="251"/>
      <c r="G15" s="251"/>
      <c r="H15" s="251"/>
      <c r="I15" s="251"/>
      <c r="J15" s="251"/>
      <c r="K15" s="251"/>
      <c r="L15" s="251"/>
      <c r="M15" s="251"/>
      <c r="N15" s="251"/>
      <c r="O15" s="46" t="s">
        <v>138</v>
      </c>
      <c r="P15" s="46" t="s">
        <v>139</v>
      </c>
      <c r="Q15" s="46" t="s">
        <v>140</v>
      </c>
      <c r="R15" s="46" t="s">
        <v>141</v>
      </c>
      <c r="S15" s="67" t="s">
        <v>142</v>
      </c>
      <c r="T15" s="247"/>
      <c r="U15" s="248"/>
      <c r="V15" s="248"/>
      <c r="W15" s="248"/>
      <c r="X15" s="248"/>
      <c r="Y15" s="248"/>
      <c r="Z15" s="248"/>
      <c r="AA15" s="248"/>
      <c r="AB15" s="248"/>
      <c r="AC15" s="248"/>
      <c r="AD15" s="248"/>
      <c r="AE15" s="249"/>
    </row>
    <row r="16" spans="1:33" ht="13.5" customHeight="1" x14ac:dyDescent="0.2">
      <c r="A16" s="309"/>
      <c r="B16" s="312"/>
      <c r="C16" s="250" t="s">
        <v>149</v>
      </c>
      <c r="D16" s="251"/>
      <c r="E16" s="251"/>
      <c r="F16" s="251"/>
      <c r="G16" s="251"/>
      <c r="H16" s="251"/>
      <c r="I16" s="251"/>
      <c r="J16" s="251"/>
      <c r="K16" s="251"/>
      <c r="L16" s="251"/>
      <c r="M16" s="251"/>
      <c r="N16" s="251"/>
      <c r="O16" s="46" t="s">
        <v>138</v>
      </c>
      <c r="P16" s="46" t="s">
        <v>139</v>
      </c>
      <c r="Q16" s="46" t="s">
        <v>140</v>
      </c>
      <c r="R16" s="46" t="s">
        <v>141</v>
      </c>
      <c r="S16" s="67" t="s">
        <v>142</v>
      </c>
      <c r="T16" s="241"/>
      <c r="U16" s="242"/>
      <c r="V16" s="242"/>
      <c r="W16" s="242"/>
      <c r="X16" s="242"/>
      <c r="Y16" s="242"/>
      <c r="Z16" s="242"/>
      <c r="AA16" s="242"/>
      <c r="AB16" s="242"/>
      <c r="AC16" s="242"/>
      <c r="AD16" s="242"/>
      <c r="AE16" s="243"/>
    </row>
    <row r="17" spans="1:31" ht="13.5" customHeight="1" x14ac:dyDescent="0.2">
      <c r="A17" s="309"/>
      <c r="B17" s="312"/>
      <c r="C17" s="250" t="s">
        <v>150</v>
      </c>
      <c r="D17" s="251"/>
      <c r="E17" s="251"/>
      <c r="F17" s="251"/>
      <c r="G17" s="251"/>
      <c r="H17" s="251"/>
      <c r="I17" s="251"/>
      <c r="J17" s="251"/>
      <c r="K17" s="251"/>
      <c r="L17" s="251"/>
      <c r="M17" s="251"/>
      <c r="N17" s="251"/>
      <c r="O17" s="46" t="s">
        <v>138</v>
      </c>
      <c r="P17" s="46" t="s">
        <v>139</v>
      </c>
      <c r="Q17" s="46" t="s">
        <v>140</v>
      </c>
      <c r="R17" s="46" t="s">
        <v>141</v>
      </c>
      <c r="S17" s="67" t="s">
        <v>142</v>
      </c>
      <c r="T17" s="241"/>
      <c r="U17" s="242"/>
      <c r="V17" s="242"/>
      <c r="W17" s="242"/>
      <c r="X17" s="242"/>
      <c r="Y17" s="242"/>
      <c r="Z17" s="242"/>
      <c r="AA17" s="242"/>
      <c r="AB17" s="242"/>
      <c r="AC17" s="242"/>
      <c r="AD17" s="242"/>
      <c r="AE17" s="243"/>
    </row>
    <row r="18" spans="1:31" ht="13.5" customHeight="1" x14ac:dyDescent="0.2">
      <c r="A18" s="309"/>
      <c r="B18" s="312"/>
      <c r="C18" s="250" t="s">
        <v>151</v>
      </c>
      <c r="D18" s="251"/>
      <c r="E18" s="251"/>
      <c r="F18" s="251"/>
      <c r="G18" s="251"/>
      <c r="H18" s="251"/>
      <c r="I18" s="251"/>
      <c r="J18" s="251"/>
      <c r="K18" s="251"/>
      <c r="L18" s="251"/>
      <c r="M18" s="251"/>
      <c r="N18" s="251"/>
      <c r="O18" s="46" t="s">
        <v>138</v>
      </c>
      <c r="P18" s="46" t="s">
        <v>139</v>
      </c>
      <c r="Q18" s="46" t="s">
        <v>140</v>
      </c>
      <c r="R18" s="46" t="s">
        <v>141</v>
      </c>
      <c r="S18" s="67" t="s">
        <v>142</v>
      </c>
      <c r="T18" s="241"/>
      <c r="U18" s="242"/>
      <c r="V18" s="242"/>
      <c r="W18" s="242"/>
      <c r="X18" s="242"/>
      <c r="Y18" s="242"/>
      <c r="Z18" s="242"/>
      <c r="AA18" s="242"/>
      <c r="AB18" s="242"/>
      <c r="AC18" s="242"/>
      <c r="AD18" s="242"/>
      <c r="AE18" s="243"/>
    </row>
    <row r="19" spans="1:31" ht="13.5" customHeight="1" thickBot="1" x14ac:dyDescent="0.25">
      <c r="A19" s="309"/>
      <c r="B19" s="312"/>
      <c r="C19" s="250" t="s">
        <v>152</v>
      </c>
      <c r="D19" s="251"/>
      <c r="E19" s="251"/>
      <c r="F19" s="251"/>
      <c r="G19" s="251"/>
      <c r="H19" s="251"/>
      <c r="I19" s="251"/>
      <c r="J19" s="251"/>
      <c r="K19" s="251"/>
      <c r="L19" s="251"/>
      <c r="M19" s="251"/>
      <c r="N19" s="252"/>
      <c r="O19" s="46" t="s">
        <v>138</v>
      </c>
      <c r="P19" s="46" t="s">
        <v>139</v>
      </c>
      <c r="Q19" s="46" t="s">
        <v>140</v>
      </c>
      <c r="R19" s="46" t="s">
        <v>141</v>
      </c>
      <c r="S19" s="67" t="s">
        <v>142</v>
      </c>
      <c r="T19" s="244"/>
      <c r="U19" s="245"/>
      <c r="V19" s="245"/>
      <c r="W19" s="245"/>
      <c r="X19" s="245"/>
      <c r="Y19" s="245"/>
      <c r="Z19" s="245"/>
      <c r="AA19" s="245"/>
      <c r="AB19" s="245"/>
      <c r="AC19" s="245"/>
      <c r="AD19" s="245"/>
      <c r="AE19" s="246"/>
    </row>
    <row r="20" spans="1:31" ht="13.5" customHeight="1" thickBot="1" x14ac:dyDescent="0.25">
      <c r="A20" s="309"/>
      <c r="B20" s="313"/>
      <c r="C20" s="48" t="s">
        <v>89</v>
      </c>
      <c r="D20" s="49"/>
      <c r="E20" s="49"/>
      <c r="F20" s="49"/>
      <c r="G20" s="49"/>
      <c r="H20" s="49"/>
      <c r="I20" s="49"/>
      <c r="J20" s="49"/>
      <c r="K20" s="50" t="s">
        <v>7</v>
      </c>
      <c r="L20" s="253" t="s">
        <v>92</v>
      </c>
      <c r="M20" s="253"/>
      <c r="N20" s="45"/>
      <c r="O20" s="253" t="s">
        <v>93</v>
      </c>
      <c r="P20" s="253"/>
      <c r="Q20" s="254">
        <f>5*(1+N20/5)</f>
        <v>5</v>
      </c>
      <c r="R20" s="254"/>
      <c r="S20" s="51" t="s">
        <v>10</v>
      </c>
      <c r="T20" s="99"/>
      <c r="U20" s="99"/>
      <c r="V20" s="99"/>
      <c r="W20" s="99"/>
      <c r="X20" s="99"/>
      <c r="Y20" s="99"/>
      <c r="Z20" s="99"/>
      <c r="AA20" s="99"/>
      <c r="AB20" s="99"/>
      <c r="AC20" s="99"/>
      <c r="AD20" s="99"/>
      <c r="AE20" s="99"/>
    </row>
    <row r="21" spans="1:31" ht="13.5" customHeight="1" x14ac:dyDescent="0.2">
      <c r="A21" s="309"/>
      <c r="B21" s="266" t="s">
        <v>3</v>
      </c>
      <c r="C21" s="256" t="s">
        <v>153</v>
      </c>
      <c r="D21" s="257"/>
      <c r="E21" s="257"/>
      <c r="F21" s="257"/>
      <c r="G21" s="257"/>
      <c r="H21" s="257"/>
      <c r="I21" s="257"/>
      <c r="J21" s="257"/>
      <c r="K21" s="257"/>
      <c r="L21" s="257"/>
      <c r="M21" s="257"/>
      <c r="N21" s="258"/>
      <c r="O21" s="52" t="s">
        <v>78</v>
      </c>
      <c r="P21" s="52" t="s">
        <v>79</v>
      </c>
      <c r="Q21" s="52" t="s">
        <v>19</v>
      </c>
      <c r="R21" s="52" t="s">
        <v>80</v>
      </c>
      <c r="S21" s="53" t="s">
        <v>81</v>
      </c>
      <c r="T21" s="247"/>
      <c r="U21" s="248"/>
      <c r="V21" s="248"/>
      <c r="W21" s="248"/>
      <c r="X21" s="248"/>
      <c r="Y21" s="248"/>
      <c r="Z21" s="248"/>
      <c r="AA21" s="248"/>
      <c r="AB21" s="248"/>
      <c r="AC21" s="248"/>
      <c r="AD21" s="248"/>
      <c r="AE21" s="249"/>
    </row>
    <row r="22" spans="1:31" ht="13.5" customHeight="1" x14ac:dyDescent="0.2">
      <c r="A22" s="309"/>
      <c r="B22" s="266"/>
      <c r="C22" s="260" t="s">
        <v>39</v>
      </c>
      <c r="D22" s="261"/>
      <c r="E22" s="261"/>
      <c r="F22" s="261"/>
      <c r="G22" s="261"/>
      <c r="H22" s="261"/>
      <c r="I22" s="261"/>
      <c r="J22" s="261"/>
      <c r="K22" s="261"/>
      <c r="L22" s="261"/>
      <c r="M22" s="261"/>
      <c r="N22" s="261"/>
      <c r="O22" s="46" t="s">
        <v>78</v>
      </c>
      <c r="P22" s="46" t="s">
        <v>79</v>
      </c>
      <c r="Q22" s="46" t="s">
        <v>19</v>
      </c>
      <c r="R22" s="46" t="s">
        <v>80</v>
      </c>
      <c r="S22" s="47" t="s">
        <v>81</v>
      </c>
      <c r="T22" s="241"/>
      <c r="U22" s="242"/>
      <c r="V22" s="242"/>
      <c r="W22" s="242"/>
      <c r="X22" s="242"/>
      <c r="Y22" s="242"/>
      <c r="Z22" s="242"/>
      <c r="AA22" s="242"/>
      <c r="AB22" s="242"/>
      <c r="AC22" s="242"/>
      <c r="AD22" s="242"/>
      <c r="AE22" s="243"/>
    </row>
    <row r="23" spans="1:31" ht="13.5" customHeight="1" x14ac:dyDescent="0.2">
      <c r="A23" s="309"/>
      <c r="B23" s="266"/>
      <c r="C23" s="260" t="s">
        <v>154</v>
      </c>
      <c r="D23" s="261"/>
      <c r="E23" s="261"/>
      <c r="F23" s="261"/>
      <c r="G23" s="261"/>
      <c r="H23" s="261"/>
      <c r="I23" s="261"/>
      <c r="J23" s="261"/>
      <c r="K23" s="261"/>
      <c r="L23" s="261"/>
      <c r="M23" s="261"/>
      <c r="N23" s="261"/>
      <c r="O23" s="46" t="s">
        <v>78</v>
      </c>
      <c r="P23" s="46" t="s">
        <v>79</v>
      </c>
      <c r="Q23" s="46" t="s">
        <v>19</v>
      </c>
      <c r="R23" s="46" t="s">
        <v>80</v>
      </c>
      <c r="S23" s="47" t="s">
        <v>81</v>
      </c>
      <c r="T23" s="241"/>
      <c r="U23" s="242"/>
      <c r="V23" s="242"/>
      <c r="W23" s="242"/>
      <c r="X23" s="242"/>
      <c r="Y23" s="242"/>
      <c r="Z23" s="242"/>
      <c r="AA23" s="242"/>
      <c r="AB23" s="242"/>
      <c r="AC23" s="242"/>
      <c r="AD23" s="242"/>
      <c r="AE23" s="243"/>
    </row>
    <row r="24" spans="1:31" ht="13.5" customHeight="1" x14ac:dyDescent="0.2">
      <c r="A24" s="309"/>
      <c r="B24" s="266"/>
      <c r="C24" s="260" t="s">
        <v>155</v>
      </c>
      <c r="D24" s="261"/>
      <c r="E24" s="261"/>
      <c r="F24" s="261"/>
      <c r="G24" s="261"/>
      <c r="H24" s="261"/>
      <c r="I24" s="261"/>
      <c r="J24" s="261"/>
      <c r="K24" s="261"/>
      <c r="L24" s="261"/>
      <c r="M24" s="261"/>
      <c r="N24" s="261"/>
      <c r="O24" s="46" t="s">
        <v>78</v>
      </c>
      <c r="P24" s="46" t="s">
        <v>79</v>
      </c>
      <c r="Q24" s="46" t="s">
        <v>19</v>
      </c>
      <c r="R24" s="46" t="s">
        <v>80</v>
      </c>
      <c r="S24" s="47" t="s">
        <v>81</v>
      </c>
      <c r="T24" s="241"/>
      <c r="U24" s="242"/>
      <c r="V24" s="242"/>
      <c r="W24" s="242"/>
      <c r="X24" s="242"/>
      <c r="Y24" s="242"/>
      <c r="Z24" s="242"/>
      <c r="AA24" s="242"/>
      <c r="AB24" s="242"/>
      <c r="AC24" s="242"/>
      <c r="AD24" s="242"/>
      <c r="AE24" s="243"/>
    </row>
    <row r="25" spans="1:31" ht="13.5" customHeight="1" thickBot="1" x14ac:dyDescent="0.25">
      <c r="A25" s="309"/>
      <c r="B25" s="266"/>
      <c r="C25" s="260" t="s">
        <v>156</v>
      </c>
      <c r="D25" s="261"/>
      <c r="E25" s="261"/>
      <c r="F25" s="261"/>
      <c r="G25" s="261"/>
      <c r="H25" s="261"/>
      <c r="I25" s="261"/>
      <c r="J25" s="261"/>
      <c r="K25" s="261"/>
      <c r="L25" s="261"/>
      <c r="M25" s="261"/>
      <c r="N25" s="263"/>
      <c r="O25" s="46" t="s">
        <v>78</v>
      </c>
      <c r="P25" s="46" t="s">
        <v>79</v>
      </c>
      <c r="Q25" s="46" t="s">
        <v>19</v>
      </c>
      <c r="R25" s="46" t="s">
        <v>80</v>
      </c>
      <c r="S25" s="47" t="s">
        <v>81</v>
      </c>
      <c r="T25" s="244"/>
      <c r="U25" s="245"/>
      <c r="V25" s="245"/>
      <c r="W25" s="245"/>
      <c r="X25" s="245"/>
      <c r="Y25" s="245"/>
      <c r="Z25" s="245"/>
      <c r="AA25" s="245"/>
      <c r="AB25" s="245"/>
      <c r="AC25" s="245"/>
      <c r="AD25" s="245"/>
      <c r="AE25" s="246"/>
    </row>
    <row r="26" spans="1:31" ht="13.5" customHeight="1" thickBot="1" x14ac:dyDescent="0.25">
      <c r="A26" s="309"/>
      <c r="B26" s="266"/>
      <c r="C26" s="48" t="s">
        <v>89</v>
      </c>
      <c r="D26" s="49"/>
      <c r="E26" s="49"/>
      <c r="F26" s="49"/>
      <c r="G26" s="49"/>
      <c r="H26" s="49"/>
      <c r="I26" s="49"/>
      <c r="J26" s="49"/>
      <c r="K26" s="50" t="s">
        <v>7</v>
      </c>
      <c r="L26" s="253" t="s">
        <v>92</v>
      </c>
      <c r="M26" s="253"/>
      <c r="N26" s="45"/>
      <c r="O26" s="253" t="s">
        <v>93</v>
      </c>
      <c r="P26" s="253"/>
      <c r="Q26" s="254">
        <f>5*(1+N26/5)</f>
        <v>5</v>
      </c>
      <c r="R26" s="254"/>
      <c r="S26" s="51" t="s">
        <v>10</v>
      </c>
      <c r="T26" s="99"/>
      <c r="U26" s="99"/>
      <c r="V26" s="99"/>
      <c r="W26" s="99"/>
      <c r="X26" s="99"/>
      <c r="Y26" s="99"/>
      <c r="Z26" s="99"/>
      <c r="AA26" s="99"/>
      <c r="AB26" s="99"/>
      <c r="AC26" s="99"/>
      <c r="AD26" s="99"/>
      <c r="AE26" s="99"/>
    </row>
    <row r="27" spans="1:31" ht="13.5" customHeight="1" x14ac:dyDescent="0.2">
      <c r="A27" s="309"/>
      <c r="B27" s="266" t="s">
        <v>4</v>
      </c>
      <c r="C27" s="256" t="s">
        <v>157</v>
      </c>
      <c r="D27" s="257"/>
      <c r="E27" s="257"/>
      <c r="F27" s="257"/>
      <c r="G27" s="257"/>
      <c r="H27" s="257"/>
      <c r="I27" s="257"/>
      <c r="J27" s="257"/>
      <c r="K27" s="257"/>
      <c r="L27" s="257"/>
      <c r="M27" s="257"/>
      <c r="N27" s="258"/>
      <c r="O27" s="52" t="s">
        <v>143</v>
      </c>
      <c r="P27" s="52" t="s">
        <v>144</v>
      </c>
      <c r="Q27" s="52" t="s">
        <v>145</v>
      </c>
      <c r="R27" s="52" t="s">
        <v>146</v>
      </c>
      <c r="S27" s="53" t="s">
        <v>147</v>
      </c>
      <c r="T27" s="247"/>
      <c r="U27" s="248"/>
      <c r="V27" s="248"/>
      <c r="W27" s="248"/>
      <c r="X27" s="248"/>
      <c r="Y27" s="248"/>
      <c r="Z27" s="248"/>
      <c r="AA27" s="248"/>
      <c r="AB27" s="248"/>
      <c r="AC27" s="248"/>
      <c r="AD27" s="248"/>
      <c r="AE27" s="249"/>
    </row>
    <row r="28" spans="1:31" ht="13.5" customHeight="1" x14ac:dyDescent="0.2">
      <c r="A28" s="309"/>
      <c r="B28" s="266"/>
      <c r="C28" s="260" t="s">
        <v>40</v>
      </c>
      <c r="D28" s="261"/>
      <c r="E28" s="261"/>
      <c r="F28" s="261"/>
      <c r="G28" s="261"/>
      <c r="H28" s="261"/>
      <c r="I28" s="261"/>
      <c r="J28" s="261"/>
      <c r="K28" s="261"/>
      <c r="L28" s="261"/>
      <c r="M28" s="261"/>
      <c r="N28" s="261"/>
      <c r="O28" s="46" t="s">
        <v>143</v>
      </c>
      <c r="P28" s="46" t="s">
        <v>144</v>
      </c>
      <c r="Q28" s="46" t="s">
        <v>145</v>
      </c>
      <c r="R28" s="46" t="s">
        <v>146</v>
      </c>
      <c r="S28" s="47" t="s">
        <v>147</v>
      </c>
      <c r="T28" s="241"/>
      <c r="U28" s="242"/>
      <c r="V28" s="242"/>
      <c r="W28" s="242"/>
      <c r="X28" s="242"/>
      <c r="Y28" s="242"/>
      <c r="Z28" s="242"/>
      <c r="AA28" s="242"/>
      <c r="AB28" s="242"/>
      <c r="AC28" s="242"/>
      <c r="AD28" s="242"/>
      <c r="AE28" s="243"/>
    </row>
    <row r="29" spans="1:31" ht="13.5" customHeight="1" x14ac:dyDescent="0.2">
      <c r="A29" s="309"/>
      <c r="B29" s="266"/>
      <c r="C29" s="260" t="s">
        <v>41</v>
      </c>
      <c r="D29" s="261"/>
      <c r="E29" s="261"/>
      <c r="F29" s="261"/>
      <c r="G29" s="261"/>
      <c r="H29" s="261"/>
      <c r="I29" s="261"/>
      <c r="J29" s="261"/>
      <c r="K29" s="261"/>
      <c r="L29" s="261"/>
      <c r="M29" s="261"/>
      <c r="N29" s="261"/>
      <c r="O29" s="46" t="s">
        <v>143</v>
      </c>
      <c r="P29" s="46" t="s">
        <v>144</v>
      </c>
      <c r="Q29" s="46" t="s">
        <v>145</v>
      </c>
      <c r="R29" s="46" t="s">
        <v>146</v>
      </c>
      <c r="S29" s="47" t="s">
        <v>147</v>
      </c>
      <c r="T29" s="241"/>
      <c r="U29" s="242"/>
      <c r="V29" s="242"/>
      <c r="W29" s="242"/>
      <c r="X29" s="242"/>
      <c r="Y29" s="242"/>
      <c r="Z29" s="242"/>
      <c r="AA29" s="242"/>
      <c r="AB29" s="242"/>
      <c r="AC29" s="242"/>
      <c r="AD29" s="242"/>
      <c r="AE29" s="243"/>
    </row>
    <row r="30" spans="1:31" ht="13.5" customHeight="1" x14ac:dyDescent="0.2">
      <c r="A30" s="309"/>
      <c r="B30" s="266"/>
      <c r="C30" s="260" t="s">
        <v>42</v>
      </c>
      <c r="D30" s="261"/>
      <c r="E30" s="261"/>
      <c r="F30" s="261"/>
      <c r="G30" s="261"/>
      <c r="H30" s="261"/>
      <c r="I30" s="261"/>
      <c r="J30" s="261"/>
      <c r="K30" s="261"/>
      <c r="L30" s="261"/>
      <c r="M30" s="261"/>
      <c r="N30" s="261"/>
      <c r="O30" s="46" t="s">
        <v>143</v>
      </c>
      <c r="P30" s="46" t="s">
        <v>144</v>
      </c>
      <c r="Q30" s="46" t="s">
        <v>145</v>
      </c>
      <c r="R30" s="46" t="s">
        <v>146</v>
      </c>
      <c r="S30" s="47" t="s">
        <v>147</v>
      </c>
      <c r="T30" s="241"/>
      <c r="U30" s="242"/>
      <c r="V30" s="242"/>
      <c r="W30" s="242"/>
      <c r="X30" s="242"/>
      <c r="Y30" s="242"/>
      <c r="Z30" s="242"/>
      <c r="AA30" s="242"/>
      <c r="AB30" s="242"/>
      <c r="AC30" s="242"/>
      <c r="AD30" s="242"/>
      <c r="AE30" s="243"/>
    </row>
    <row r="31" spans="1:31" ht="13.5" customHeight="1" thickBot="1" x14ac:dyDescent="0.25">
      <c r="A31" s="309"/>
      <c r="B31" s="266"/>
      <c r="C31" s="260" t="s">
        <v>43</v>
      </c>
      <c r="D31" s="261"/>
      <c r="E31" s="261"/>
      <c r="F31" s="261"/>
      <c r="G31" s="261"/>
      <c r="H31" s="261"/>
      <c r="I31" s="261"/>
      <c r="J31" s="261"/>
      <c r="K31" s="261"/>
      <c r="L31" s="261"/>
      <c r="M31" s="261"/>
      <c r="N31" s="263"/>
      <c r="O31" s="46" t="s">
        <v>143</v>
      </c>
      <c r="P31" s="46" t="s">
        <v>144</v>
      </c>
      <c r="Q31" s="46" t="s">
        <v>145</v>
      </c>
      <c r="R31" s="46" t="s">
        <v>146</v>
      </c>
      <c r="S31" s="47" t="s">
        <v>147</v>
      </c>
      <c r="T31" s="244"/>
      <c r="U31" s="245"/>
      <c r="V31" s="245"/>
      <c r="W31" s="245"/>
      <c r="X31" s="245"/>
      <c r="Y31" s="245"/>
      <c r="Z31" s="245"/>
      <c r="AA31" s="245"/>
      <c r="AB31" s="245"/>
      <c r="AC31" s="245"/>
      <c r="AD31" s="245"/>
      <c r="AE31" s="246"/>
    </row>
    <row r="32" spans="1:31" ht="13.5" customHeight="1" thickBot="1" x14ac:dyDescent="0.25">
      <c r="A32" s="309"/>
      <c r="B32" s="266"/>
      <c r="C32" s="44" t="s">
        <v>89</v>
      </c>
      <c r="D32" s="28"/>
      <c r="E32" s="28"/>
      <c r="F32" s="28"/>
      <c r="G32" s="28"/>
      <c r="H32" s="28"/>
      <c r="I32" s="28"/>
      <c r="J32" s="28"/>
      <c r="K32" s="42" t="s">
        <v>7</v>
      </c>
      <c r="L32" s="265" t="s">
        <v>92</v>
      </c>
      <c r="M32" s="265"/>
      <c r="N32" s="45"/>
      <c r="O32" s="265" t="s">
        <v>93</v>
      </c>
      <c r="P32" s="265"/>
      <c r="Q32" s="264">
        <f>5*(1+N32/5)</f>
        <v>5</v>
      </c>
      <c r="R32" s="264"/>
      <c r="S32" s="43" t="s">
        <v>10</v>
      </c>
      <c r="T32" s="99"/>
      <c r="U32" s="99"/>
      <c r="V32" s="99"/>
      <c r="W32" s="99"/>
      <c r="X32" s="99"/>
      <c r="Y32" s="99"/>
      <c r="Z32" s="99"/>
      <c r="AA32" s="99"/>
      <c r="AB32" s="99"/>
      <c r="AC32" s="99"/>
      <c r="AD32" s="99"/>
      <c r="AE32" s="99"/>
    </row>
    <row r="33" spans="1:31" ht="13.5" customHeight="1" x14ac:dyDescent="0.2">
      <c r="A33" s="309"/>
      <c r="B33" s="266" t="s">
        <v>21</v>
      </c>
      <c r="C33" s="256" t="s">
        <v>44</v>
      </c>
      <c r="D33" s="257"/>
      <c r="E33" s="257"/>
      <c r="F33" s="257"/>
      <c r="G33" s="257"/>
      <c r="H33" s="257"/>
      <c r="I33" s="257"/>
      <c r="J33" s="257"/>
      <c r="K33" s="257"/>
      <c r="L33" s="257"/>
      <c r="M33" s="257"/>
      <c r="N33" s="258"/>
      <c r="O33" s="52" t="s">
        <v>78</v>
      </c>
      <c r="P33" s="52" t="s">
        <v>79</v>
      </c>
      <c r="Q33" s="52" t="s">
        <v>19</v>
      </c>
      <c r="R33" s="52" t="s">
        <v>80</v>
      </c>
      <c r="S33" s="53" t="s">
        <v>81</v>
      </c>
      <c r="T33" s="247"/>
      <c r="U33" s="248"/>
      <c r="V33" s="248"/>
      <c r="W33" s="248"/>
      <c r="X33" s="248"/>
      <c r="Y33" s="248"/>
      <c r="Z33" s="248"/>
      <c r="AA33" s="248"/>
      <c r="AB33" s="248"/>
      <c r="AC33" s="248"/>
      <c r="AD33" s="248"/>
      <c r="AE33" s="249"/>
    </row>
    <row r="34" spans="1:31" ht="13.5" customHeight="1" x14ac:dyDescent="0.2">
      <c r="A34" s="309"/>
      <c r="B34" s="266"/>
      <c r="C34" s="260" t="s">
        <v>45</v>
      </c>
      <c r="D34" s="261"/>
      <c r="E34" s="261"/>
      <c r="F34" s="261"/>
      <c r="G34" s="261"/>
      <c r="H34" s="261"/>
      <c r="I34" s="261"/>
      <c r="J34" s="261"/>
      <c r="K34" s="261"/>
      <c r="L34" s="261"/>
      <c r="M34" s="261"/>
      <c r="N34" s="261"/>
      <c r="O34" s="46" t="s">
        <v>78</v>
      </c>
      <c r="P34" s="46" t="s">
        <v>79</v>
      </c>
      <c r="Q34" s="46" t="s">
        <v>19</v>
      </c>
      <c r="R34" s="46" t="s">
        <v>80</v>
      </c>
      <c r="S34" s="47" t="s">
        <v>81</v>
      </c>
      <c r="T34" s="241"/>
      <c r="U34" s="242"/>
      <c r="V34" s="242"/>
      <c r="W34" s="242"/>
      <c r="X34" s="242"/>
      <c r="Y34" s="242"/>
      <c r="Z34" s="242"/>
      <c r="AA34" s="242"/>
      <c r="AB34" s="242"/>
      <c r="AC34" s="242"/>
      <c r="AD34" s="242"/>
      <c r="AE34" s="243"/>
    </row>
    <row r="35" spans="1:31" ht="13.5" customHeight="1" x14ac:dyDescent="0.2">
      <c r="A35" s="309"/>
      <c r="B35" s="266"/>
      <c r="C35" s="260" t="s">
        <v>46</v>
      </c>
      <c r="D35" s="261"/>
      <c r="E35" s="261"/>
      <c r="F35" s="261"/>
      <c r="G35" s="261"/>
      <c r="H35" s="261"/>
      <c r="I35" s="261"/>
      <c r="J35" s="261"/>
      <c r="K35" s="261"/>
      <c r="L35" s="261"/>
      <c r="M35" s="261"/>
      <c r="N35" s="261"/>
      <c r="O35" s="46" t="s">
        <v>78</v>
      </c>
      <c r="P35" s="46" t="s">
        <v>79</v>
      </c>
      <c r="Q35" s="46" t="s">
        <v>19</v>
      </c>
      <c r="R35" s="46" t="s">
        <v>80</v>
      </c>
      <c r="S35" s="47" t="s">
        <v>81</v>
      </c>
      <c r="T35" s="241"/>
      <c r="U35" s="242"/>
      <c r="V35" s="242"/>
      <c r="W35" s="242"/>
      <c r="X35" s="242"/>
      <c r="Y35" s="242"/>
      <c r="Z35" s="242"/>
      <c r="AA35" s="242"/>
      <c r="AB35" s="242"/>
      <c r="AC35" s="242"/>
      <c r="AD35" s="242"/>
      <c r="AE35" s="243"/>
    </row>
    <row r="36" spans="1:31" ht="13.5" customHeight="1" x14ac:dyDescent="0.2">
      <c r="A36" s="309"/>
      <c r="B36" s="266"/>
      <c r="C36" s="260" t="s">
        <v>136</v>
      </c>
      <c r="D36" s="261"/>
      <c r="E36" s="261"/>
      <c r="F36" s="261"/>
      <c r="G36" s="261"/>
      <c r="H36" s="261"/>
      <c r="I36" s="261"/>
      <c r="J36" s="261"/>
      <c r="K36" s="261"/>
      <c r="L36" s="261"/>
      <c r="M36" s="261"/>
      <c r="N36" s="261"/>
      <c r="O36" s="46" t="s">
        <v>78</v>
      </c>
      <c r="P36" s="46" t="s">
        <v>79</v>
      </c>
      <c r="Q36" s="46" t="s">
        <v>19</v>
      </c>
      <c r="R36" s="46" t="s">
        <v>80</v>
      </c>
      <c r="S36" s="47" t="s">
        <v>81</v>
      </c>
      <c r="T36" s="241"/>
      <c r="U36" s="242"/>
      <c r="V36" s="242"/>
      <c r="W36" s="242"/>
      <c r="X36" s="242"/>
      <c r="Y36" s="242"/>
      <c r="Z36" s="242"/>
      <c r="AA36" s="242"/>
      <c r="AB36" s="242"/>
      <c r="AC36" s="242"/>
      <c r="AD36" s="242"/>
      <c r="AE36" s="243"/>
    </row>
    <row r="37" spans="1:31" ht="13.5" customHeight="1" thickBot="1" x14ac:dyDescent="0.25">
      <c r="A37" s="309"/>
      <c r="B37" s="266"/>
      <c r="C37" s="262" t="s">
        <v>47</v>
      </c>
      <c r="D37" s="263"/>
      <c r="E37" s="263"/>
      <c r="F37" s="263"/>
      <c r="G37" s="263"/>
      <c r="H37" s="263"/>
      <c r="I37" s="263"/>
      <c r="J37" s="263"/>
      <c r="K37" s="263"/>
      <c r="L37" s="263"/>
      <c r="M37" s="263"/>
      <c r="N37" s="263"/>
      <c r="O37" s="54" t="s">
        <v>78</v>
      </c>
      <c r="P37" s="54" t="s">
        <v>79</v>
      </c>
      <c r="Q37" s="54" t="s">
        <v>19</v>
      </c>
      <c r="R37" s="54" t="s">
        <v>80</v>
      </c>
      <c r="S37" s="55" t="s">
        <v>81</v>
      </c>
      <c r="T37" s="244"/>
      <c r="U37" s="245"/>
      <c r="V37" s="245"/>
      <c r="W37" s="245"/>
      <c r="X37" s="245"/>
      <c r="Y37" s="245"/>
      <c r="Z37" s="245"/>
      <c r="AA37" s="245"/>
      <c r="AB37" s="245"/>
      <c r="AC37" s="245"/>
      <c r="AD37" s="245"/>
      <c r="AE37" s="246"/>
    </row>
    <row r="38" spans="1:31" ht="13.5" customHeight="1" thickBot="1" x14ac:dyDescent="0.25">
      <c r="A38" s="309"/>
      <c r="B38" s="266"/>
      <c r="C38" s="56" t="s">
        <v>89</v>
      </c>
      <c r="D38" s="57"/>
      <c r="E38" s="57"/>
      <c r="F38" s="57"/>
      <c r="G38" s="57"/>
      <c r="H38" s="57"/>
      <c r="I38" s="57"/>
      <c r="J38" s="57"/>
      <c r="K38" s="58" t="s">
        <v>7</v>
      </c>
      <c r="L38" s="255" t="s">
        <v>92</v>
      </c>
      <c r="M38" s="255"/>
      <c r="N38" s="45"/>
      <c r="O38" s="255" t="s">
        <v>93</v>
      </c>
      <c r="P38" s="255"/>
      <c r="Q38" s="259">
        <f>5*(1+N38/5)</f>
        <v>5</v>
      </c>
      <c r="R38" s="259"/>
      <c r="S38" s="59" t="s">
        <v>10</v>
      </c>
      <c r="T38" s="28"/>
      <c r="U38" s="28"/>
      <c r="V38" s="28"/>
      <c r="W38" s="28"/>
      <c r="X38" s="28"/>
      <c r="Y38" s="28"/>
      <c r="Z38" s="28"/>
      <c r="AA38" s="28"/>
      <c r="AB38" s="28"/>
      <c r="AC38" s="28"/>
      <c r="AD38" s="28"/>
      <c r="AE38" s="28"/>
    </row>
    <row r="39" spans="1:31" ht="13.5" customHeight="1" thickBot="1" x14ac:dyDescent="0.25">
      <c r="A39" s="309"/>
      <c r="B39" s="318" t="s">
        <v>91</v>
      </c>
      <c r="C39" s="281" t="s">
        <v>120</v>
      </c>
      <c r="D39" s="282"/>
      <c r="E39" s="282"/>
      <c r="F39" s="282"/>
      <c r="G39" s="282"/>
      <c r="H39" s="282"/>
      <c r="I39" s="282"/>
      <c r="J39" s="282"/>
      <c r="K39" s="282"/>
      <c r="L39" s="283"/>
      <c r="M39" s="281" t="s">
        <v>113</v>
      </c>
      <c r="N39" s="282"/>
      <c r="O39" s="282"/>
      <c r="P39" s="282"/>
      <c r="Q39" s="282"/>
      <c r="R39" s="282"/>
      <c r="S39" s="282"/>
      <c r="T39" s="282"/>
      <c r="U39" s="282"/>
      <c r="V39" s="283"/>
      <c r="W39" s="281" t="s">
        <v>125</v>
      </c>
      <c r="X39" s="282"/>
      <c r="Y39" s="282"/>
      <c r="Z39" s="282"/>
      <c r="AA39" s="282"/>
      <c r="AB39" s="282"/>
      <c r="AC39" s="282"/>
      <c r="AD39" s="282"/>
      <c r="AE39" s="283"/>
    </row>
    <row r="40" spans="1:31" ht="13.5" customHeight="1" x14ac:dyDescent="0.2">
      <c r="A40" s="309"/>
      <c r="B40" s="319"/>
      <c r="C40" s="284"/>
      <c r="D40" s="285"/>
      <c r="E40" s="285"/>
      <c r="F40" s="285"/>
      <c r="G40" s="285"/>
      <c r="H40" s="285"/>
      <c r="I40" s="285"/>
      <c r="J40" s="285"/>
      <c r="K40" s="285"/>
      <c r="L40" s="286"/>
      <c r="M40" s="290"/>
      <c r="N40" s="290"/>
      <c r="O40" s="290"/>
      <c r="P40" s="290"/>
      <c r="Q40" s="290"/>
      <c r="R40" s="290"/>
      <c r="S40" s="290"/>
      <c r="T40" s="290"/>
      <c r="U40" s="290"/>
      <c r="V40" s="290"/>
      <c r="W40" s="290"/>
      <c r="X40" s="290"/>
      <c r="Y40" s="290"/>
      <c r="Z40" s="290"/>
      <c r="AA40" s="290"/>
      <c r="AB40" s="290"/>
      <c r="AC40" s="290"/>
      <c r="AD40" s="290"/>
      <c r="AE40" s="290"/>
    </row>
    <row r="41" spans="1:31" ht="13.5" customHeight="1" thickBot="1" x14ac:dyDescent="0.25">
      <c r="A41" s="310"/>
      <c r="B41" s="320"/>
      <c r="C41" s="287"/>
      <c r="D41" s="288"/>
      <c r="E41" s="288"/>
      <c r="F41" s="288"/>
      <c r="G41" s="288"/>
      <c r="H41" s="288"/>
      <c r="I41" s="288"/>
      <c r="J41" s="288"/>
      <c r="K41" s="288"/>
      <c r="L41" s="289"/>
      <c r="M41" s="291"/>
      <c r="N41" s="291"/>
      <c r="O41" s="291"/>
      <c r="P41" s="291"/>
      <c r="Q41" s="291"/>
      <c r="R41" s="291"/>
      <c r="S41" s="291"/>
      <c r="T41" s="291"/>
      <c r="U41" s="291"/>
      <c r="V41" s="291"/>
      <c r="W41" s="291"/>
      <c r="X41" s="291"/>
      <c r="Y41" s="291"/>
      <c r="Z41" s="291"/>
      <c r="AA41" s="291"/>
      <c r="AB41" s="291"/>
      <c r="AC41" s="291"/>
      <c r="AD41" s="291"/>
      <c r="AE41" s="291"/>
    </row>
    <row r="42" spans="1:31" ht="13.5" customHeight="1" x14ac:dyDescent="0.2">
      <c r="A42" s="89" t="s">
        <v>22</v>
      </c>
      <c r="B42" s="89"/>
      <c r="C42" s="89"/>
      <c r="D42" s="89"/>
      <c r="E42" s="89"/>
      <c r="F42" s="96"/>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row>
    <row r="43" spans="1:31" ht="13.5" customHeight="1" x14ac:dyDescent="0.2">
      <c r="A43" s="90" t="s">
        <v>117</v>
      </c>
      <c r="B43" s="90"/>
      <c r="C43" s="90" t="s">
        <v>118</v>
      </c>
      <c r="D43" s="90"/>
      <c r="E43" s="90" t="s">
        <v>121</v>
      </c>
      <c r="F43" s="90"/>
      <c r="G43" s="97"/>
      <c r="H43" s="97"/>
      <c r="I43" s="97"/>
      <c r="J43" s="97"/>
      <c r="K43" s="90"/>
      <c r="L43" s="97"/>
      <c r="M43" s="97"/>
      <c r="N43" s="97"/>
      <c r="O43" s="97"/>
      <c r="P43" s="97"/>
      <c r="Q43" s="97"/>
      <c r="R43" s="97"/>
      <c r="S43" s="97"/>
      <c r="T43" s="97"/>
      <c r="U43" s="97"/>
      <c r="V43" s="97"/>
      <c r="W43" s="97"/>
      <c r="X43" s="97"/>
      <c r="Y43" s="97"/>
      <c r="Z43" s="97"/>
      <c r="AA43" s="97"/>
      <c r="AB43" s="97"/>
      <c r="AC43" s="97"/>
      <c r="AD43" s="97"/>
      <c r="AE43" s="97"/>
    </row>
    <row r="44" spans="1:31" ht="13.5" customHeight="1" x14ac:dyDescent="0.2">
      <c r="A44" s="95" t="s">
        <v>127</v>
      </c>
      <c r="B44" s="93"/>
      <c r="C44" s="93"/>
      <c r="D44" s="93"/>
      <c r="E44" s="93"/>
      <c r="F44" s="93"/>
      <c r="G44" s="97"/>
      <c r="H44" s="97"/>
      <c r="I44" s="97"/>
      <c r="J44" s="28"/>
      <c r="K44" s="95"/>
      <c r="L44" s="97"/>
      <c r="M44" s="28"/>
      <c r="N44" s="28"/>
      <c r="O44" s="97"/>
      <c r="P44" s="97"/>
      <c r="Q44" s="97"/>
      <c r="R44" s="97"/>
      <c r="S44" s="97"/>
      <c r="T44" s="97"/>
      <c r="U44" s="97"/>
      <c r="V44" s="97"/>
      <c r="W44" s="97"/>
      <c r="X44" s="97"/>
      <c r="Y44" s="97"/>
      <c r="Z44" s="97"/>
      <c r="AA44" s="97"/>
      <c r="AB44" s="97"/>
      <c r="AC44" s="97"/>
      <c r="AD44" s="97"/>
      <c r="AE44" s="97"/>
    </row>
  </sheetData>
  <mergeCells count="109">
    <mergeCell ref="T4:AE4"/>
    <mergeCell ref="T5:AE8"/>
    <mergeCell ref="T9:AE9"/>
    <mergeCell ref="T10:AE13"/>
    <mergeCell ref="T2:AE2"/>
    <mergeCell ref="D3:P3"/>
    <mergeCell ref="Q3:S3"/>
    <mergeCell ref="T3:X3"/>
    <mergeCell ref="Y3:Z3"/>
    <mergeCell ref="AA3:AE3"/>
    <mergeCell ref="A4:A41"/>
    <mergeCell ref="B14:B20"/>
    <mergeCell ref="D2:P2"/>
    <mergeCell ref="Q2:S2"/>
    <mergeCell ref="B39:B41"/>
    <mergeCell ref="C39:L39"/>
    <mergeCell ref="M39:V39"/>
    <mergeCell ref="A3:C3"/>
    <mergeCell ref="C5:G5"/>
    <mergeCell ref="H5:K5"/>
    <mergeCell ref="C17:N17"/>
    <mergeCell ref="Q8:R8"/>
    <mergeCell ref="E6:F6"/>
    <mergeCell ref="P6:R6"/>
    <mergeCell ref="C9:S9"/>
    <mergeCell ref="L6:N6"/>
    <mergeCell ref="A2:C2"/>
    <mergeCell ref="C4:S4"/>
    <mergeCell ref="P5:S5"/>
    <mergeCell ref="L5:O5"/>
    <mergeCell ref="L8:M8"/>
    <mergeCell ref="P10:S10"/>
    <mergeCell ref="B33:B38"/>
    <mergeCell ref="B4:B8"/>
    <mergeCell ref="W39:AE39"/>
    <mergeCell ref="C40:L41"/>
    <mergeCell ref="M40:V41"/>
    <mergeCell ref="W40:AE41"/>
    <mergeCell ref="C11:D11"/>
    <mergeCell ref="T33:AE33"/>
    <mergeCell ref="T34:AE34"/>
    <mergeCell ref="C31:N31"/>
    <mergeCell ref="T29:AE29"/>
    <mergeCell ref="T16:AE16"/>
    <mergeCell ref="T14:AE14"/>
    <mergeCell ref="L20:M20"/>
    <mergeCell ref="C15:N15"/>
    <mergeCell ref="H11:J11"/>
    <mergeCell ref="I13:J13"/>
    <mergeCell ref="L13:M13"/>
    <mergeCell ref="T17:AE17"/>
    <mergeCell ref="E11:F11"/>
    <mergeCell ref="L11:N11"/>
    <mergeCell ref="T15:AE15"/>
    <mergeCell ref="C14:N14"/>
    <mergeCell ref="C16:N16"/>
    <mergeCell ref="P11:R11"/>
    <mergeCell ref="O14:S14"/>
    <mergeCell ref="B9:B13"/>
    <mergeCell ref="Q13:R13"/>
    <mergeCell ref="H6:J6"/>
    <mergeCell ref="C10:G10"/>
    <mergeCell ref="H10:K10"/>
    <mergeCell ref="L10:O10"/>
    <mergeCell ref="I8:J8"/>
    <mergeCell ref="C6:D6"/>
    <mergeCell ref="B27:B32"/>
    <mergeCell ref="L32:M32"/>
    <mergeCell ref="C18:N18"/>
    <mergeCell ref="T30:AE30"/>
    <mergeCell ref="C29:N29"/>
    <mergeCell ref="T27:AE27"/>
    <mergeCell ref="T28:AE28"/>
    <mergeCell ref="C30:N30"/>
    <mergeCell ref="C28:N28"/>
    <mergeCell ref="C27:N27"/>
    <mergeCell ref="T31:AE31"/>
    <mergeCell ref="B21:B26"/>
    <mergeCell ref="C22:N22"/>
    <mergeCell ref="C23:N23"/>
    <mergeCell ref="C24:N24"/>
    <mergeCell ref="C25:N25"/>
    <mergeCell ref="C21:N21"/>
    <mergeCell ref="L26:M26"/>
    <mergeCell ref="T24:AE24"/>
    <mergeCell ref="T18:AE18"/>
    <mergeCell ref="T19:AE19"/>
    <mergeCell ref="T21:AE21"/>
    <mergeCell ref="C19:N19"/>
    <mergeCell ref="T22:AE22"/>
    <mergeCell ref="T23:AE23"/>
    <mergeCell ref="O20:P20"/>
    <mergeCell ref="Q20:R20"/>
    <mergeCell ref="L38:M38"/>
    <mergeCell ref="O38:P38"/>
    <mergeCell ref="C33:N33"/>
    <mergeCell ref="T36:AE36"/>
    <mergeCell ref="Q38:R38"/>
    <mergeCell ref="C34:N34"/>
    <mergeCell ref="C36:N36"/>
    <mergeCell ref="C37:N37"/>
    <mergeCell ref="C35:N35"/>
    <mergeCell ref="T35:AE35"/>
    <mergeCell ref="O26:P26"/>
    <mergeCell ref="Q26:R26"/>
    <mergeCell ref="T37:AE37"/>
    <mergeCell ref="Q32:R32"/>
    <mergeCell ref="O32:P32"/>
    <mergeCell ref="T25:AE25"/>
  </mergeCells>
  <phoneticPr fontId="2"/>
  <pageMargins left="0.59055118110236227" right="0.39370078740157483" top="0.78740157480314965" bottom="0.19685039370078741" header="0.43307086614173229" footer="0.51181102362204722"/>
  <pageSetup paperSize="9" scale="91" orientation="landscape" horizontalDpi="300" verticalDpi="300" r:id="rId1"/>
  <headerFooter alignWithMargins="0">
    <oddHeader>&amp;C&amp;20活用効果調査表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46031-4997-43CF-9ED0-BB64FD0B3A39}">
  <sheetPr>
    <pageSetUpPr fitToPage="1"/>
  </sheetPr>
  <dimension ref="A1:O38"/>
  <sheetViews>
    <sheetView view="pageBreakPreview" zoomScale="85" zoomScaleNormal="70" zoomScaleSheetLayoutView="75" workbookViewId="0">
      <selection activeCell="K17" sqref="K17"/>
    </sheetView>
  </sheetViews>
  <sheetFormatPr defaultColWidth="9" defaultRowHeight="14" x14ac:dyDescent="0.2"/>
  <cols>
    <col min="1" max="14" width="9" style="1"/>
    <col min="15" max="15" width="9.6328125" style="1" customWidth="1"/>
    <col min="16" max="16384" width="9" style="1"/>
  </cols>
  <sheetData>
    <row r="1" spans="1:15" ht="19" x14ac:dyDescent="0.3">
      <c r="A1" s="9" t="s">
        <v>23</v>
      </c>
    </row>
    <row r="2" spans="1:15" x14ac:dyDescent="0.2">
      <c r="A2" s="91" t="s">
        <v>115</v>
      </c>
      <c r="B2" s="98">
        <f>'5-1'!H6</f>
        <v>0</v>
      </c>
      <c r="O2" s="10" t="s">
        <v>131</v>
      </c>
    </row>
    <row r="3" spans="1:15" x14ac:dyDescent="0.2">
      <c r="A3" s="3"/>
      <c r="B3" s="4"/>
      <c r="C3" s="4"/>
      <c r="D3" s="4"/>
      <c r="E3" s="4"/>
      <c r="F3" s="4"/>
      <c r="G3" s="4"/>
      <c r="H3" s="4"/>
      <c r="I3" s="4"/>
      <c r="J3" s="4"/>
      <c r="K3" s="4"/>
      <c r="L3" s="4"/>
      <c r="M3" s="4"/>
      <c r="N3" s="4"/>
      <c r="O3" s="11"/>
    </row>
    <row r="4" spans="1:15" x14ac:dyDescent="0.2">
      <c r="A4" s="5"/>
      <c r="O4" s="12"/>
    </row>
    <row r="5" spans="1:15" x14ac:dyDescent="0.2">
      <c r="A5" s="5"/>
      <c r="O5" s="12"/>
    </row>
    <row r="6" spans="1:15" x14ac:dyDescent="0.2">
      <c r="A6" s="5"/>
      <c r="O6" s="12"/>
    </row>
    <row r="7" spans="1:15" x14ac:dyDescent="0.2">
      <c r="A7" s="5"/>
      <c r="O7" s="12"/>
    </row>
    <row r="8" spans="1:15" x14ac:dyDescent="0.2">
      <c r="A8" s="5"/>
      <c r="O8" s="12"/>
    </row>
    <row r="9" spans="1:15" x14ac:dyDescent="0.2">
      <c r="A9" s="5"/>
      <c r="O9" s="12"/>
    </row>
    <row r="10" spans="1:15" x14ac:dyDescent="0.2">
      <c r="A10" s="5"/>
      <c r="O10" s="12"/>
    </row>
    <row r="11" spans="1:15" x14ac:dyDescent="0.2">
      <c r="A11" s="5"/>
      <c r="O11" s="12"/>
    </row>
    <row r="12" spans="1:15" x14ac:dyDescent="0.2">
      <c r="A12" s="5"/>
      <c r="O12" s="12"/>
    </row>
    <row r="13" spans="1:15" x14ac:dyDescent="0.2">
      <c r="A13" s="5"/>
      <c r="O13" s="12"/>
    </row>
    <row r="14" spans="1:15" x14ac:dyDescent="0.2">
      <c r="A14" s="5"/>
      <c r="O14" s="12"/>
    </row>
    <row r="15" spans="1:15" x14ac:dyDescent="0.2">
      <c r="A15" s="5"/>
      <c r="F15" s="13" t="s">
        <v>24</v>
      </c>
      <c r="O15" s="12"/>
    </row>
    <row r="16" spans="1:15" x14ac:dyDescent="0.2">
      <c r="A16" s="5"/>
      <c r="F16" s="14" t="s">
        <v>25</v>
      </c>
      <c r="O16" s="12"/>
    </row>
    <row r="17" spans="1:15" x14ac:dyDescent="0.2">
      <c r="A17" s="5"/>
      <c r="F17" s="14" t="s">
        <v>26</v>
      </c>
      <c r="O17" s="12"/>
    </row>
    <row r="18" spans="1:15" x14ac:dyDescent="0.2">
      <c r="A18" s="5"/>
      <c r="F18" s="14"/>
      <c r="O18" s="12"/>
    </row>
    <row r="19" spans="1:15" x14ac:dyDescent="0.2">
      <c r="A19" s="5"/>
      <c r="F19" s="14"/>
      <c r="O19" s="12"/>
    </row>
    <row r="20" spans="1:15" x14ac:dyDescent="0.2">
      <c r="A20" s="5"/>
      <c r="F20" s="13" t="s">
        <v>27</v>
      </c>
      <c r="O20" s="12"/>
    </row>
    <row r="21" spans="1:15" x14ac:dyDescent="0.2">
      <c r="A21" s="5"/>
      <c r="O21" s="12"/>
    </row>
    <row r="22" spans="1:15" x14ac:dyDescent="0.2">
      <c r="A22" s="5"/>
      <c r="O22" s="12"/>
    </row>
    <row r="23" spans="1:15" x14ac:dyDescent="0.2">
      <c r="A23" s="5"/>
      <c r="O23" s="12"/>
    </row>
    <row r="24" spans="1:15" x14ac:dyDescent="0.2">
      <c r="A24" s="5"/>
      <c r="O24" s="12"/>
    </row>
    <row r="25" spans="1:15" x14ac:dyDescent="0.2">
      <c r="A25" s="5"/>
      <c r="O25" s="12"/>
    </row>
    <row r="26" spans="1:15" x14ac:dyDescent="0.2">
      <c r="A26" s="5"/>
      <c r="O26" s="12"/>
    </row>
    <row r="27" spans="1:15" x14ac:dyDescent="0.2">
      <c r="A27" s="5"/>
      <c r="O27" s="12"/>
    </row>
    <row r="28" spans="1:15" x14ac:dyDescent="0.2">
      <c r="A28" s="5"/>
      <c r="O28" s="12"/>
    </row>
    <row r="29" spans="1:15" x14ac:dyDescent="0.2">
      <c r="A29" s="5"/>
      <c r="O29" s="12"/>
    </row>
    <row r="30" spans="1:15" x14ac:dyDescent="0.2">
      <c r="A30" s="5"/>
      <c r="O30" s="12"/>
    </row>
    <row r="31" spans="1:15" x14ac:dyDescent="0.2">
      <c r="A31" s="5"/>
      <c r="O31" s="12"/>
    </row>
    <row r="32" spans="1:15" x14ac:dyDescent="0.2">
      <c r="A32" s="5"/>
      <c r="O32" s="12"/>
    </row>
    <row r="33" spans="1:15" x14ac:dyDescent="0.2">
      <c r="A33" s="5"/>
      <c r="O33" s="12"/>
    </row>
    <row r="34" spans="1:15" x14ac:dyDescent="0.2">
      <c r="A34" s="5"/>
      <c r="O34" s="12"/>
    </row>
    <row r="35" spans="1:15" x14ac:dyDescent="0.2">
      <c r="A35" s="5"/>
      <c r="O35" s="12"/>
    </row>
    <row r="36" spans="1:15" x14ac:dyDescent="0.2">
      <c r="A36" s="5"/>
      <c r="O36" s="12"/>
    </row>
    <row r="37" spans="1:15" x14ac:dyDescent="0.2">
      <c r="A37" s="5"/>
      <c r="O37" s="12"/>
    </row>
    <row r="38" spans="1:15" x14ac:dyDescent="0.2">
      <c r="A38" s="6"/>
      <c r="B38" s="7"/>
      <c r="C38" s="7"/>
      <c r="D38" s="7"/>
      <c r="E38" s="7"/>
      <c r="F38" s="7"/>
      <c r="G38" s="7"/>
      <c r="H38" s="7"/>
      <c r="I38" s="7"/>
      <c r="J38" s="7"/>
      <c r="K38" s="7"/>
      <c r="L38" s="7"/>
      <c r="M38" s="7"/>
      <c r="N38" s="7"/>
      <c r="O38" s="15"/>
    </row>
  </sheetData>
  <phoneticPr fontId="2"/>
  <pageMargins left="0.59055118110236227" right="0.39370078740157483" top="0.78740157480314965" bottom="0.19685039370078741" header="0.43307086614173229" footer="0.51181102362204722"/>
  <pageSetup paperSize="9" orientation="landscape" horizontalDpi="300" verticalDpi="300" r:id="rId1"/>
  <headerFooter alignWithMargins="0">
    <oddHeader>&amp;C&amp;20活用効果調査表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A5D95-E9F0-46DC-BDC8-3575176A938A}">
  <sheetPr>
    <pageSetUpPr fitToPage="1"/>
  </sheetPr>
  <dimension ref="A1:O38"/>
  <sheetViews>
    <sheetView view="pageBreakPreview" zoomScale="85" zoomScaleNormal="75" zoomScaleSheetLayoutView="75" workbookViewId="0">
      <selection activeCell="F23" sqref="F23"/>
    </sheetView>
  </sheetViews>
  <sheetFormatPr defaultColWidth="9" defaultRowHeight="14" x14ac:dyDescent="0.2"/>
  <cols>
    <col min="1" max="14" width="9" style="1"/>
    <col min="15" max="15" width="9.6328125" style="1" customWidth="1"/>
    <col min="16" max="16384" width="9" style="1"/>
  </cols>
  <sheetData>
    <row r="1" spans="1:15" ht="19" x14ac:dyDescent="0.3">
      <c r="A1" s="9" t="s">
        <v>28</v>
      </c>
    </row>
    <row r="2" spans="1:15" x14ac:dyDescent="0.2">
      <c r="A2" s="91" t="s">
        <v>115</v>
      </c>
      <c r="B2" s="98">
        <f>'5-1'!H6</f>
        <v>0</v>
      </c>
      <c r="O2" s="10" t="s">
        <v>133</v>
      </c>
    </row>
    <row r="3" spans="1:15" x14ac:dyDescent="0.2">
      <c r="A3" s="3"/>
      <c r="B3" s="4"/>
      <c r="C3" s="4"/>
      <c r="D3" s="4"/>
      <c r="E3" s="4"/>
      <c r="F3" s="4"/>
      <c r="G3" s="4"/>
      <c r="H3" s="4"/>
      <c r="I3" s="4"/>
      <c r="J3" s="4"/>
      <c r="K3" s="4"/>
      <c r="L3" s="4"/>
      <c r="M3" s="4"/>
      <c r="N3" s="4"/>
      <c r="O3" s="11"/>
    </row>
    <row r="4" spans="1:15" x14ac:dyDescent="0.2">
      <c r="A4" s="5"/>
      <c r="O4" s="12"/>
    </row>
    <row r="5" spans="1:15" x14ac:dyDescent="0.2">
      <c r="A5" s="5"/>
      <c r="O5" s="12"/>
    </row>
    <row r="6" spans="1:15" x14ac:dyDescent="0.2">
      <c r="A6" s="5"/>
      <c r="O6" s="12"/>
    </row>
    <row r="7" spans="1:15" x14ac:dyDescent="0.2">
      <c r="A7" s="5"/>
      <c r="O7" s="12"/>
    </row>
    <row r="8" spans="1:15" x14ac:dyDescent="0.2">
      <c r="A8" s="5"/>
      <c r="O8" s="12"/>
    </row>
    <row r="9" spans="1:15" x14ac:dyDescent="0.2">
      <c r="A9" s="5"/>
      <c r="O9" s="12"/>
    </row>
    <row r="10" spans="1:15" x14ac:dyDescent="0.2">
      <c r="A10" s="5"/>
      <c r="O10" s="12"/>
    </row>
    <row r="11" spans="1:15" x14ac:dyDescent="0.2">
      <c r="A11" s="5"/>
      <c r="O11" s="12"/>
    </row>
    <row r="12" spans="1:15" x14ac:dyDescent="0.2">
      <c r="A12" s="5"/>
      <c r="O12" s="12"/>
    </row>
    <row r="13" spans="1:15" x14ac:dyDescent="0.2">
      <c r="A13" s="5"/>
      <c r="O13" s="12"/>
    </row>
    <row r="14" spans="1:15" x14ac:dyDescent="0.2">
      <c r="A14" s="5"/>
      <c r="O14" s="12"/>
    </row>
    <row r="15" spans="1:15" x14ac:dyDescent="0.2">
      <c r="A15" s="5"/>
      <c r="G15" s="13" t="s">
        <v>29</v>
      </c>
      <c r="O15" s="12"/>
    </row>
    <row r="16" spans="1:15" x14ac:dyDescent="0.2">
      <c r="A16" s="5"/>
      <c r="O16" s="12"/>
    </row>
    <row r="17" spans="1:15" x14ac:dyDescent="0.2">
      <c r="A17" s="5"/>
      <c r="O17" s="12"/>
    </row>
    <row r="18" spans="1:15" x14ac:dyDescent="0.2">
      <c r="A18" s="5"/>
      <c r="O18" s="12"/>
    </row>
    <row r="19" spans="1:15" x14ac:dyDescent="0.2">
      <c r="A19" s="5"/>
      <c r="O19" s="12"/>
    </row>
    <row r="20" spans="1:15" x14ac:dyDescent="0.2">
      <c r="A20" s="5"/>
      <c r="F20" s="8"/>
      <c r="O20" s="12"/>
    </row>
    <row r="21" spans="1:15" x14ac:dyDescent="0.2">
      <c r="A21" s="5"/>
      <c r="O21" s="12"/>
    </row>
    <row r="22" spans="1:15" x14ac:dyDescent="0.2">
      <c r="A22" s="5"/>
      <c r="O22" s="12"/>
    </row>
    <row r="23" spans="1:15" x14ac:dyDescent="0.2">
      <c r="A23" s="5"/>
      <c r="O23" s="12"/>
    </row>
    <row r="24" spans="1:15" x14ac:dyDescent="0.2">
      <c r="A24" s="5"/>
      <c r="O24" s="12"/>
    </row>
    <row r="25" spans="1:15" x14ac:dyDescent="0.2">
      <c r="A25" s="5"/>
      <c r="O25" s="12"/>
    </row>
    <row r="26" spans="1:15" x14ac:dyDescent="0.2">
      <c r="A26" s="5"/>
      <c r="O26" s="12"/>
    </row>
    <row r="27" spans="1:15" x14ac:dyDescent="0.2">
      <c r="A27" s="5"/>
      <c r="O27" s="12"/>
    </row>
    <row r="28" spans="1:15" x14ac:dyDescent="0.2">
      <c r="A28" s="5"/>
      <c r="O28" s="12"/>
    </row>
    <row r="29" spans="1:15" x14ac:dyDescent="0.2">
      <c r="A29" s="5"/>
      <c r="O29" s="12"/>
    </row>
    <row r="30" spans="1:15" x14ac:dyDescent="0.2">
      <c r="A30" s="5"/>
      <c r="O30" s="12"/>
    </row>
    <row r="31" spans="1:15" x14ac:dyDescent="0.2">
      <c r="A31" s="5"/>
      <c r="O31" s="12"/>
    </row>
    <row r="32" spans="1:15" x14ac:dyDescent="0.2">
      <c r="A32" s="5"/>
      <c r="O32" s="12"/>
    </row>
    <row r="33" spans="1:15" x14ac:dyDescent="0.2">
      <c r="A33" s="5"/>
      <c r="O33" s="12"/>
    </row>
    <row r="34" spans="1:15" x14ac:dyDescent="0.2">
      <c r="A34" s="5"/>
      <c r="O34" s="12"/>
    </row>
    <row r="35" spans="1:15" x14ac:dyDescent="0.2">
      <c r="A35" s="5"/>
      <c r="O35" s="12"/>
    </row>
    <row r="36" spans="1:15" x14ac:dyDescent="0.2">
      <c r="A36" s="5"/>
      <c r="O36" s="12"/>
    </row>
    <row r="37" spans="1:15" x14ac:dyDescent="0.2">
      <c r="A37" s="5"/>
      <c r="O37" s="12"/>
    </row>
    <row r="38" spans="1:15" x14ac:dyDescent="0.2">
      <c r="A38" s="6"/>
      <c r="B38" s="7"/>
      <c r="C38" s="7"/>
      <c r="D38" s="7"/>
      <c r="E38" s="7"/>
      <c r="F38" s="7"/>
      <c r="G38" s="7"/>
      <c r="H38" s="7"/>
      <c r="I38" s="7"/>
      <c r="J38" s="7"/>
      <c r="K38" s="7"/>
      <c r="L38" s="7"/>
      <c r="M38" s="7"/>
      <c r="N38" s="7"/>
      <c r="O38" s="15"/>
    </row>
  </sheetData>
  <phoneticPr fontId="2"/>
  <pageMargins left="0.59055118110236227" right="0.39370078740157483" top="0.78740157480314965" bottom="0.19685039370078741" header="0.43307086614173229" footer="0.51181102362204722"/>
  <pageSetup paperSize="9" orientation="landscape" horizontalDpi="300" verticalDpi="300" r:id="rId1"/>
  <headerFooter alignWithMargins="0">
    <oddHeader>&amp;C&amp;20活用効果調査表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F7D4-C1F0-4251-A34E-2D7F6D4D6CB2}">
  <sheetPr>
    <pageSetUpPr fitToPage="1"/>
  </sheetPr>
  <dimension ref="A1:N42"/>
  <sheetViews>
    <sheetView view="pageBreakPreview" zoomScale="85" zoomScaleNormal="75" zoomScaleSheetLayoutView="75" workbookViewId="0">
      <selection activeCell="B2" sqref="B2"/>
    </sheetView>
  </sheetViews>
  <sheetFormatPr defaultColWidth="9" defaultRowHeight="14" x14ac:dyDescent="0.2"/>
  <cols>
    <col min="1" max="14" width="10" style="1" customWidth="1"/>
    <col min="15" max="16384" width="9" style="1"/>
  </cols>
  <sheetData>
    <row r="1" spans="1:14" ht="19" x14ac:dyDescent="0.3">
      <c r="A1" s="9" t="s">
        <v>30</v>
      </c>
    </row>
    <row r="2" spans="1:14" x14ac:dyDescent="0.2">
      <c r="A2" s="91" t="s">
        <v>115</v>
      </c>
      <c r="B2" s="98">
        <f>'5-1'!H6</f>
        <v>0</v>
      </c>
      <c r="N2" s="10" t="s">
        <v>132</v>
      </c>
    </row>
    <row r="3" spans="1:14" x14ac:dyDescent="0.2">
      <c r="A3" s="16"/>
      <c r="B3" s="17"/>
      <c r="C3" s="17"/>
      <c r="D3" s="17"/>
      <c r="E3" s="17"/>
      <c r="F3" s="17"/>
      <c r="G3" s="17"/>
      <c r="H3" s="16"/>
      <c r="I3" s="17"/>
      <c r="J3" s="17"/>
      <c r="K3" s="17"/>
      <c r="L3" s="17"/>
      <c r="M3" s="17"/>
      <c r="N3" s="18"/>
    </row>
    <row r="4" spans="1:14" ht="14.25" customHeight="1" x14ac:dyDescent="0.2">
      <c r="A4" s="19"/>
      <c r="B4" s="14"/>
      <c r="C4" s="14"/>
      <c r="D4" s="14"/>
      <c r="E4" s="14"/>
      <c r="F4" s="14"/>
      <c r="G4" s="14"/>
      <c r="H4" s="19"/>
      <c r="I4" s="14"/>
      <c r="J4" s="14"/>
      <c r="K4" s="14"/>
      <c r="L4" s="14"/>
      <c r="M4" s="14"/>
      <c r="N4" s="20"/>
    </row>
    <row r="5" spans="1:14" ht="14.25" customHeight="1" x14ac:dyDescent="0.2">
      <c r="A5" s="19"/>
      <c r="B5" s="14"/>
      <c r="C5" s="14"/>
      <c r="D5" s="14"/>
      <c r="E5" s="14"/>
      <c r="F5" s="14"/>
      <c r="G5" s="14"/>
      <c r="H5" s="19"/>
      <c r="I5" s="14"/>
      <c r="J5" s="14"/>
      <c r="K5" s="14"/>
      <c r="L5" s="14"/>
      <c r="M5" s="14"/>
      <c r="N5" s="20"/>
    </row>
    <row r="6" spans="1:14" ht="14.25" customHeight="1" x14ac:dyDescent="0.2">
      <c r="A6" s="19"/>
      <c r="B6" s="14"/>
      <c r="C6" s="14"/>
      <c r="D6" s="14"/>
      <c r="E6" s="14"/>
      <c r="F6" s="14"/>
      <c r="G6" s="14"/>
      <c r="H6" s="19"/>
      <c r="I6" s="14"/>
      <c r="J6" s="14"/>
      <c r="K6" s="14"/>
      <c r="L6" s="14"/>
      <c r="M6" s="14"/>
      <c r="N6" s="20"/>
    </row>
    <row r="7" spans="1:14" ht="14.25" customHeight="1" x14ac:dyDescent="0.2">
      <c r="A7" s="19"/>
      <c r="B7" s="14"/>
      <c r="C7" s="14"/>
      <c r="D7" s="14"/>
      <c r="E7" s="14"/>
      <c r="F7" s="14"/>
      <c r="G7" s="14"/>
      <c r="H7" s="19"/>
      <c r="I7" s="14"/>
      <c r="J7" s="14"/>
      <c r="K7" s="14"/>
      <c r="L7" s="14"/>
      <c r="M7" s="14"/>
      <c r="N7" s="20"/>
    </row>
    <row r="8" spans="1:14" ht="14.25" customHeight="1" x14ac:dyDescent="0.2">
      <c r="A8" s="19"/>
      <c r="B8" s="14"/>
      <c r="C8" s="14"/>
      <c r="D8" s="14"/>
      <c r="E8" s="14"/>
      <c r="F8" s="14"/>
      <c r="G8" s="14"/>
      <c r="H8" s="19"/>
      <c r="I8" s="14"/>
      <c r="J8" s="14"/>
      <c r="K8" s="14"/>
      <c r="L8" s="14"/>
      <c r="M8" s="14"/>
      <c r="N8" s="20"/>
    </row>
    <row r="9" spans="1:14" ht="14.25" customHeight="1" x14ac:dyDescent="0.2">
      <c r="A9" s="19"/>
      <c r="B9" s="14"/>
      <c r="C9" s="14"/>
      <c r="D9" s="14"/>
      <c r="E9" s="14"/>
      <c r="F9" s="14"/>
      <c r="G9" s="14"/>
      <c r="H9" s="19"/>
      <c r="I9" s="14"/>
      <c r="J9" s="14"/>
      <c r="K9" s="14"/>
      <c r="L9" s="14"/>
      <c r="M9" s="14"/>
      <c r="N9" s="20"/>
    </row>
    <row r="10" spans="1:14" ht="14.25" customHeight="1" x14ac:dyDescent="0.2">
      <c r="A10" s="19"/>
      <c r="B10" s="14"/>
      <c r="C10" s="14"/>
      <c r="D10" s="14"/>
      <c r="E10" s="14"/>
      <c r="F10" s="14"/>
      <c r="G10" s="14"/>
      <c r="H10" s="19"/>
      <c r="I10" s="14"/>
      <c r="J10" s="14"/>
      <c r="K10" s="14"/>
      <c r="L10" s="14"/>
      <c r="M10" s="14"/>
      <c r="N10" s="20"/>
    </row>
    <row r="11" spans="1:14" ht="14.25" customHeight="1" x14ac:dyDescent="0.2">
      <c r="A11" s="19"/>
      <c r="B11" s="14"/>
      <c r="C11" s="14"/>
      <c r="D11" s="14"/>
      <c r="E11" s="14"/>
      <c r="F11" s="14"/>
      <c r="G11" s="14"/>
      <c r="H11" s="19"/>
      <c r="I11" s="14"/>
      <c r="J11" s="14"/>
      <c r="K11" s="14"/>
      <c r="L11" s="14"/>
      <c r="M11" s="14"/>
      <c r="N11" s="20"/>
    </row>
    <row r="12" spans="1:14" ht="14.25" customHeight="1" x14ac:dyDescent="0.2">
      <c r="A12" s="19"/>
      <c r="B12" s="14"/>
      <c r="C12" s="14"/>
      <c r="D12" s="14"/>
      <c r="E12" s="14"/>
      <c r="F12" s="14"/>
      <c r="G12" s="14"/>
      <c r="H12" s="19"/>
      <c r="I12" s="14"/>
      <c r="J12" s="14"/>
      <c r="K12" s="14"/>
      <c r="L12" s="14"/>
      <c r="M12" s="14"/>
      <c r="N12" s="20"/>
    </row>
    <row r="13" spans="1:14" ht="14.25" customHeight="1" x14ac:dyDescent="0.2">
      <c r="A13" s="19"/>
      <c r="B13" s="14"/>
      <c r="C13" s="14" t="s">
        <v>31</v>
      </c>
      <c r="D13" s="14"/>
      <c r="E13" s="14"/>
      <c r="F13" s="14"/>
      <c r="G13" s="14"/>
      <c r="H13" s="19"/>
      <c r="I13" s="14"/>
      <c r="J13" s="14" t="s">
        <v>31</v>
      </c>
      <c r="K13" s="14"/>
      <c r="L13" s="14"/>
      <c r="M13" s="14"/>
      <c r="N13" s="20"/>
    </row>
    <row r="14" spans="1:14" ht="14.25" customHeight="1" x14ac:dyDescent="0.2">
      <c r="A14" s="19"/>
      <c r="B14" s="14"/>
      <c r="C14" s="14" t="s">
        <v>32</v>
      </c>
      <c r="D14" s="14"/>
      <c r="E14" s="14"/>
      <c r="F14" s="14"/>
      <c r="G14" s="14"/>
      <c r="H14" s="19"/>
      <c r="I14" s="14"/>
      <c r="J14" s="14" t="s">
        <v>32</v>
      </c>
      <c r="K14" s="14"/>
      <c r="L14" s="14"/>
      <c r="M14" s="14"/>
      <c r="N14" s="20"/>
    </row>
    <row r="15" spans="1:14" ht="14.25" customHeight="1" x14ac:dyDescent="0.2">
      <c r="A15" s="19"/>
      <c r="B15" s="14"/>
      <c r="C15" s="14"/>
      <c r="D15" s="14"/>
      <c r="E15" s="14"/>
      <c r="F15" s="14"/>
      <c r="G15" s="14"/>
      <c r="H15" s="19"/>
      <c r="I15" s="14"/>
      <c r="J15" s="14"/>
      <c r="K15" s="14"/>
      <c r="L15" s="14"/>
      <c r="M15" s="14"/>
      <c r="N15" s="20"/>
    </row>
    <row r="16" spans="1:14" ht="14.25" customHeight="1" x14ac:dyDescent="0.2">
      <c r="A16" s="19"/>
      <c r="B16" s="14"/>
      <c r="C16" s="14"/>
      <c r="D16" s="14"/>
      <c r="E16" s="14"/>
      <c r="F16" s="14"/>
      <c r="G16" s="13"/>
      <c r="H16" s="19"/>
      <c r="I16" s="14"/>
      <c r="J16" s="14"/>
      <c r="K16" s="14"/>
      <c r="L16" s="14"/>
      <c r="M16" s="14"/>
      <c r="N16" s="20"/>
    </row>
    <row r="17" spans="1:14" ht="14.25" customHeight="1" x14ac:dyDescent="0.2">
      <c r="A17" s="19"/>
      <c r="B17" s="14"/>
      <c r="C17" s="14"/>
      <c r="D17" s="14"/>
      <c r="E17" s="14"/>
      <c r="F17" s="14"/>
      <c r="G17" s="14"/>
      <c r="H17" s="19"/>
      <c r="I17" s="14"/>
      <c r="J17" s="14"/>
      <c r="K17" s="14"/>
      <c r="L17" s="14"/>
      <c r="M17" s="14"/>
      <c r="N17" s="20"/>
    </row>
    <row r="18" spans="1:14" ht="14.25" customHeight="1" x14ac:dyDescent="0.2">
      <c r="A18" s="19"/>
      <c r="B18" s="14"/>
      <c r="C18" s="14"/>
      <c r="D18" s="14"/>
      <c r="E18" s="14"/>
      <c r="F18" s="14"/>
      <c r="G18" s="14"/>
      <c r="H18" s="19"/>
      <c r="I18" s="14"/>
      <c r="J18" s="14"/>
      <c r="K18" s="14"/>
      <c r="L18" s="14"/>
      <c r="M18" s="14"/>
      <c r="N18" s="20"/>
    </row>
    <row r="19" spans="1:14" ht="14.25" customHeight="1" x14ac:dyDescent="0.2">
      <c r="A19" s="19"/>
      <c r="B19" s="14"/>
      <c r="C19" s="14"/>
      <c r="D19" s="14"/>
      <c r="E19" s="14"/>
      <c r="F19" s="14"/>
      <c r="G19" s="14"/>
      <c r="H19" s="19"/>
      <c r="I19" s="14"/>
      <c r="J19" s="14"/>
      <c r="K19" s="14"/>
      <c r="L19" s="14"/>
      <c r="M19" s="14"/>
      <c r="N19" s="20"/>
    </row>
    <row r="20" spans="1:14" ht="14.25" customHeight="1" x14ac:dyDescent="0.2">
      <c r="A20" s="19"/>
      <c r="B20" s="14"/>
      <c r="C20" s="14"/>
      <c r="D20" s="14"/>
      <c r="E20" s="14"/>
      <c r="F20" s="14"/>
      <c r="G20" s="14"/>
      <c r="H20" s="19"/>
      <c r="I20" s="14"/>
      <c r="J20" s="14"/>
      <c r="K20" s="14"/>
      <c r="L20" s="14"/>
      <c r="M20" s="14"/>
      <c r="N20" s="20"/>
    </row>
    <row r="21" spans="1:14" ht="14.25" customHeight="1" x14ac:dyDescent="0.2">
      <c r="A21" s="19"/>
      <c r="B21" s="14"/>
      <c r="C21" s="14"/>
      <c r="D21" s="14"/>
      <c r="E21" s="14"/>
      <c r="F21" s="13"/>
      <c r="G21" s="14"/>
      <c r="H21" s="19"/>
      <c r="I21" s="14"/>
      <c r="J21" s="14"/>
      <c r="K21" s="14"/>
      <c r="L21" s="14"/>
      <c r="M21" s="14"/>
      <c r="N21" s="20"/>
    </row>
    <row r="22" spans="1:14" ht="14.25" customHeight="1" x14ac:dyDescent="0.2">
      <c r="A22" s="21"/>
      <c r="B22" s="22"/>
      <c r="C22" s="22"/>
      <c r="D22" s="22"/>
      <c r="E22" s="22"/>
      <c r="F22" s="22"/>
      <c r="G22" s="22"/>
      <c r="H22" s="21"/>
      <c r="I22" s="22"/>
      <c r="J22" s="22"/>
      <c r="K22" s="22"/>
      <c r="L22" s="22"/>
      <c r="M22" s="22"/>
      <c r="N22" s="23"/>
    </row>
    <row r="23" spans="1:14" ht="14.25" customHeight="1" x14ac:dyDescent="0.2">
      <c r="A23" s="16"/>
      <c r="B23" s="17"/>
      <c r="C23" s="17"/>
      <c r="D23" s="17"/>
      <c r="E23" s="17"/>
      <c r="F23" s="17"/>
      <c r="G23" s="17"/>
      <c r="H23" s="16"/>
      <c r="I23" s="17"/>
      <c r="J23" s="17"/>
      <c r="K23" s="17"/>
      <c r="L23" s="17"/>
      <c r="M23" s="17"/>
      <c r="N23" s="18"/>
    </row>
    <row r="24" spans="1:14" ht="14.25" customHeight="1" x14ac:dyDescent="0.2">
      <c r="A24" s="19"/>
      <c r="B24" s="14"/>
      <c r="C24" s="14"/>
      <c r="D24" s="14"/>
      <c r="E24" s="14"/>
      <c r="F24" s="14"/>
      <c r="G24" s="14"/>
      <c r="H24" s="19"/>
      <c r="I24" s="14"/>
      <c r="J24" s="14"/>
      <c r="K24" s="14"/>
      <c r="L24" s="14"/>
      <c r="M24" s="14"/>
      <c r="N24" s="20"/>
    </row>
    <row r="25" spans="1:14" ht="14.25" customHeight="1" x14ac:dyDescent="0.2">
      <c r="A25" s="19"/>
      <c r="B25" s="14"/>
      <c r="C25" s="14"/>
      <c r="D25" s="14"/>
      <c r="E25" s="14"/>
      <c r="F25" s="14"/>
      <c r="G25" s="14"/>
      <c r="H25" s="19"/>
      <c r="I25" s="14"/>
      <c r="J25" s="14"/>
      <c r="K25" s="14"/>
      <c r="L25" s="14"/>
      <c r="M25" s="14"/>
      <c r="N25" s="20"/>
    </row>
    <row r="26" spans="1:14" ht="14.25" customHeight="1" x14ac:dyDescent="0.2">
      <c r="A26" s="19"/>
      <c r="B26" s="14"/>
      <c r="C26" s="14"/>
      <c r="D26" s="14"/>
      <c r="E26" s="14"/>
      <c r="F26" s="14"/>
      <c r="G26" s="14"/>
      <c r="H26" s="19"/>
      <c r="I26" s="14"/>
      <c r="J26" s="14"/>
      <c r="K26" s="14"/>
      <c r="L26" s="14"/>
      <c r="M26" s="14"/>
      <c r="N26" s="20"/>
    </row>
    <row r="27" spans="1:14" ht="14.25" customHeight="1" x14ac:dyDescent="0.2">
      <c r="A27" s="19"/>
      <c r="B27" s="14"/>
      <c r="C27" s="14"/>
      <c r="D27" s="14"/>
      <c r="E27" s="14"/>
      <c r="F27" s="14"/>
      <c r="G27" s="14"/>
      <c r="H27" s="19"/>
      <c r="I27" s="14"/>
      <c r="J27" s="14"/>
      <c r="K27" s="14"/>
      <c r="L27" s="14"/>
      <c r="M27" s="14"/>
      <c r="N27" s="20"/>
    </row>
    <row r="28" spans="1:14" ht="14.25" customHeight="1" x14ac:dyDescent="0.2">
      <c r="A28" s="19"/>
      <c r="B28" s="14"/>
      <c r="C28" s="14"/>
      <c r="D28" s="14"/>
      <c r="E28" s="14"/>
      <c r="F28" s="14"/>
      <c r="G28" s="14"/>
      <c r="H28" s="19"/>
      <c r="I28" s="14"/>
      <c r="J28" s="14"/>
      <c r="K28" s="14"/>
      <c r="L28" s="14"/>
      <c r="M28" s="14"/>
      <c r="N28" s="20"/>
    </row>
    <row r="29" spans="1:14" ht="14.25" customHeight="1" x14ac:dyDescent="0.2">
      <c r="A29" s="19"/>
      <c r="B29" s="14"/>
      <c r="C29" s="14"/>
      <c r="D29" s="14"/>
      <c r="E29" s="14"/>
      <c r="F29" s="14"/>
      <c r="G29" s="14"/>
      <c r="H29" s="19"/>
      <c r="I29" s="14"/>
      <c r="J29" s="14"/>
      <c r="K29" s="14"/>
      <c r="L29" s="14"/>
      <c r="M29" s="14"/>
      <c r="N29" s="20"/>
    </row>
    <row r="30" spans="1:14" ht="14.25" customHeight="1" x14ac:dyDescent="0.2">
      <c r="A30" s="19"/>
      <c r="B30" s="14"/>
      <c r="C30" s="14"/>
      <c r="D30" s="14"/>
      <c r="E30" s="14"/>
      <c r="F30" s="14"/>
      <c r="G30" s="14"/>
      <c r="H30" s="19"/>
      <c r="I30" s="14"/>
      <c r="J30" s="14"/>
      <c r="K30" s="14"/>
      <c r="L30" s="14"/>
      <c r="M30" s="14"/>
      <c r="N30" s="20"/>
    </row>
    <row r="31" spans="1:14" ht="14.25" customHeight="1" x14ac:dyDescent="0.2">
      <c r="A31" s="19"/>
      <c r="B31" s="14"/>
      <c r="C31" s="14"/>
      <c r="D31" s="14"/>
      <c r="E31" s="14"/>
      <c r="F31" s="14"/>
      <c r="G31" s="14"/>
      <c r="H31" s="19"/>
      <c r="I31" s="14"/>
      <c r="J31" s="14"/>
      <c r="K31" s="14"/>
      <c r="L31" s="14"/>
      <c r="M31" s="14"/>
      <c r="N31" s="20"/>
    </row>
    <row r="32" spans="1:14" ht="14.25" customHeight="1" x14ac:dyDescent="0.2">
      <c r="A32" s="19"/>
      <c r="B32" s="14"/>
      <c r="C32" s="14" t="s">
        <v>33</v>
      </c>
      <c r="D32" s="14"/>
      <c r="E32" s="14"/>
      <c r="F32" s="14"/>
      <c r="G32" s="14"/>
      <c r="H32" s="19"/>
      <c r="I32" s="14"/>
      <c r="J32" s="14" t="s">
        <v>34</v>
      </c>
      <c r="K32" s="14"/>
      <c r="L32" s="14"/>
      <c r="M32" s="14"/>
      <c r="N32" s="20"/>
    </row>
    <row r="33" spans="1:14" ht="14.25" customHeight="1" x14ac:dyDescent="0.2">
      <c r="A33" s="19"/>
      <c r="B33" s="14"/>
      <c r="C33" s="14" t="s">
        <v>32</v>
      </c>
      <c r="D33" s="14"/>
      <c r="E33" s="14"/>
      <c r="F33" s="14"/>
      <c r="G33" s="14"/>
      <c r="H33" s="19"/>
      <c r="I33" s="14"/>
      <c r="J33" s="14" t="s">
        <v>32</v>
      </c>
      <c r="K33" s="14"/>
      <c r="L33" s="14"/>
      <c r="M33" s="14"/>
      <c r="N33" s="20"/>
    </row>
    <row r="34" spans="1:14" ht="14.25" customHeight="1" x14ac:dyDescent="0.2">
      <c r="A34" s="19"/>
      <c r="B34" s="14"/>
      <c r="C34" s="14"/>
      <c r="D34" s="14"/>
      <c r="E34" s="14"/>
      <c r="F34" s="14"/>
      <c r="G34" s="14"/>
      <c r="H34" s="19"/>
      <c r="I34" s="14"/>
      <c r="J34" s="14"/>
      <c r="K34" s="14"/>
      <c r="L34" s="14"/>
      <c r="M34" s="14"/>
      <c r="N34" s="20"/>
    </row>
    <row r="35" spans="1:14" ht="14.25" customHeight="1" x14ac:dyDescent="0.2">
      <c r="A35" s="19"/>
      <c r="B35" s="14"/>
      <c r="C35" s="14"/>
      <c r="D35" s="14"/>
      <c r="E35" s="14"/>
      <c r="F35" s="14"/>
      <c r="G35" s="14"/>
      <c r="H35" s="19"/>
      <c r="I35" s="14"/>
      <c r="J35" s="14"/>
      <c r="K35" s="14"/>
      <c r="L35" s="14"/>
      <c r="M35" s="14"/>
      <c r="N35" s="20"/>
    </row>
    <row r="36" spans="1:14" ht="14.25" customHeight="1" x14ac:dyDescent="0.2">
      <c r="A36" s="19"/>
      <c r="B36" s="14"/>
      <c r="C36" s="14"/>
      <c r="D36" s="14"/>
      <c r="E36" s="14"/>
      <c r="F36" s="14"/>
      <c r="G36" s="14"/>
      <c r="H36" s="19"/>
      <c r="I36" s="14"/>
      <c r="J36" s="14"/>
      <c r="K36" s="14"/>
      <c r="L36" s="14"/>
      <c r="M36" s="14"/>
      <c r="N36" s="20"/>
    </row>
    <row r="37" spans="1:14" ht="14.25" customHeight="1" x14ac:dyDescent="0.2">
      <c r="A37" s="19"/>
      <c r="B37" s="14"/>
      <c r="C37" s="14"/>
      <c r="D37" s="14"/>
      <c r="E37" s="14"/>
      <c r="F37" s="14"/>
      <c r="G37" s="14"/>
      <c r="H37" s="19"/>
      <c r="I37" s="14"/>
      <c r="J37" s="14"/>
      <c r="K37" s="14"/>
      <c r="L37" s="14"/>
      <c r="M37" s="14"/>
      <c r="N37" s="20"/>
    </row>
    <row r="38" spans="1:14" ht="14.25" customHeight="1" x14ac:dyDescent="0.2">
      <c r="A38" s="19"/>
      <c r="B38" s="14"/>
      <c r="C38" s="14"/>
      <c r="D38" s="14"/>
      <c r="E38" s="14"/>
      <c r="F38" s="14"/>
      <c r="G38" s="14"/>
      <c r="H38" s="19"/>
      <c r="I38" s="14"/>
      <c r="J38" s="14"/>
      <c r="K38" s="14"/>
      <c r="L38" s="14"/>
      <c r="M38" s="14"/>
      <c r="N38" s="20"/>
    </row>
    <row r="39" spans="1:14" ht="14.25" customHeight="1" x14ac:dyDescent="0.2">
      <c r="A39" s="19"/>
      <c r="B39" s="14"/>
      <c r="C39" s="14"/>
      <c r="D39" s="14"/>
      <c r="E39" s="14"/>
      <c r="F39" s="14"/>
      <c r="G39" s="14"/>
      <c r="H39" s="19"/>
      <c r="I39" s="14"/>
      <c r="J39" s="14"/>
      <c r="K39" s="14"/>
      <c r="L39" s="14"/>
      <c r="M39" s="14"/>
      <c r="N39" s="20"/>
    </row>
    <row r="40" spans="1:14" ht="14.25" customHeight="1" x14ac:dyDescent="0.2">
      <c r="A40" s="19"/>
      <c r="B40" s="14"/>
      <c r="C40" s="14"/>
      <c r="D40" s="14"/>
      <c r="E40" s="14"/>
      <c r="F40" s="14"/>
      <c r="G40" s="14"/>
      <c r="H40" s="19"/>
      <c r="I40" s="14"/>
      <c r="J40" s="14"/>
      <c r="K40" s="14"/>
      <c r="L40" s="14"/>
      <c r="M40" s="14"/>
      <c r="N40" s="20"/>
    </row>
    <row r="41" spans="1:14" ht="14.25" customHeight="1" x14ac:dyDescent="0.2">
      <c r="A41" s="19"/>
      <c r="B41" s="14"/>
      <c r="C41" s="14"/>
      <c r="D41" s="14"/>
      <c r="E41" s="14"/>
      <c r="F41" s="14"/>
      <c r="G41" s="14"/>
      <c r="H41" s="19"/>
      <c r="I41" s="14"/>
      <c r="J41" s="14"/>
      <c r="K41" s="14"/>
      <c r="L41" s="14"/>
      <c r="M41" s="14"/>
      <c r="N41" s="20"/>
    </row>
    <row r="42" spans="1:14" x14ac:dyDescent="0.2">
      <c r="A42" s="21"/>
      <c r="B42" s="22"/>
      <c r="C42" s="22"/>
      <c r="D42" s="22"/>
      <c r="E42" s="22"/>
      <c r="F42" s="22"/>
      <c r="G42" s="22"/>
      <c r="H42" s="21"/>
      <c r="I42" s="22"/>
      <c r="J42" s="22"/>
      <c r="K42" s="22"/>
      <c r="L42" s="22"/>
      <c r="M42" s="22"/>
      <c r="N42" s="23"/>
    </row>
  </sheetData>
  <phoneticPr fontId="2"/>
  <pageMargins left="0.59055118110236227" right="0.39370078740157483" top="0.78740157480314965" bottom="0.19685039370078741" header="0.43307086614173229" footer="0.51181102362204722"/>
  <pageSetup paperSize="9" scale="90" orientation="landscape" horizontalDpi="300" verticalDpi="300" r:id="rId1"/>
  <headerFooter alignWithMargins="0">
    <oddHeader>&amp;C&amp;20活用効果調査表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5-1</vt:lpstr>
      <vt:lpstr>5-2</vt:lpstr>
      <vt:lpstr>5-3</vt:lpstr>
      <vt:lpstr>5-4</vt:lpstr>
      <vt:lpstr>5-5</vt:lpstr>
      <vt:lpstr>'5-1'!Print_Area</vt:lpstr>
      <vt:lpstr>'5-2'!Print_Area</vt:lpstr>
      <vt:lpstr>'5-5'!Print_Area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土木システム</dc:creator>
  <cp:lastModifiedBy>新潟県</cp:lastModifiedBy>
  <cp:lastPrinted>2017-02-22T01:39:34Z</cp:lastPrinted>
  <dcterms:created xsi:type="dcterms:W3CDTF">2002-10-16T23:58:34Z</dcterms:created>
  <dcterms:modified xsi:type="dcterms:W3CDTF">2026-03-02T08:40:37Z</dcterms:modified>
</cp:coreProperties>
</file>